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E:\Вера_документы\горячее питание\"/>
    </mc:Choice>
  </mc:AlternateContent>
  <xr:revisionPtr revIDLastSave="0" documentId="8_{A7C65BF7-2452-4FAF-AC6D-41F88FDF4B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весна-лето" sheetId="1" r:id="rId1"/>
    <sheet name="осень-зима" sheetId="2" r:id="rId2"/>
    <sheet name="Лист2" sheetId="3" r:id="rId3"/>
    <sheet name="Лист3" sheetId="4" r:id="rId4"/>
  </sheets>
  <definedNames>
    <definedName name="Excel_BuiltIn_Print_Area_1" localSheetId="0">'весна-лето'!$A$9:$K$185</definedName>
    <definedName name="Excel_BuiltIn_Print_Area_1">'осень-зима'!$A$9:$K$122</definedName>
    <definedName name="_xlnm.Print_Area" localSheetId="0">'весна-лето'!$A$9:$K$321</definedName>
    <definedName name="_xlnm.Print_Area" localSheetId="1">'осень-зима'!$A$9:$K$258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2" i="2" l="1"/>
  <c r="J102" i="2"/>
  <c r="I102" i="2"/>
  <c r="H102" i="2"/>
  <c r="G102" i="2"/>
  <c r="F102" i="2"/>
  <c r="E102" i="2"/>
  <c r="D102" i="2"/>
  <c r="C102" i="2"/>
  <c r="K94" i="2"/>
  <c r="J94" i="2"/>
  <c r="I94" i="2"/>
  <c r="H94" i="2"/>
  <c r="G94" i="2"/>
  <c r="F94" i="2"/>
  <c r="E94" i="2"/>
  <c r="D94" i="2"/>
  <c r="C94" i="2"/>
  <c r="K84" i="2"/>
  <c r="J84" i="2"/>
  <c r="I84" i="2"/>
  <c r="H84" i="2"/>
  <c r="G84" i="2"/>
  <c r="F84" i="2"/>
  <c r="E84" i="2"/>
  <c r="D84" i="2"/>
  <c r="C84" i="2"/>
  <c r="K75" i="2"/>
  <c r="J75" i="2"/>
  <c r="I75" i="2"/>
  <c r="H75" i="2"/>
  <c r="G75" i="2"/>
  <c r="F75" i="2"/>
  <c r="E75" i="2"/>
  <c r="D75" i="2"/>
  <c r="C75" i="2"/>
  <c r="K67" i="2"/>
  <c r="J67" i="2"/>
  <c r="I67" i="2"/>
  <c r="H67" i="2"/>
  <c r="G67" i="2"/>
  <c r="F67" i="2"/>
  <c r="E67" i="2"/>
  <c r="D67" i="2"/>
  <c r="C67" i="2"/>
  <c r="K58" i="2"/>
  <c r="J58" i="2"/>
  <c r="I58" i="2"/>
  <c r="H58" i="2"/>
  <c r="G58" i="2"/>
  <c r="F58" i="2"/>
  <c r="E58" i="2"/>
  <c r="D58" i="2"/>
  <c r="C58" i="2"/>
  <c r="K49" i="2"/>
  <c r="J49" i="2"/>
  <c r="I49" i="2"/>
  <c r="H49" i="2"/>
  <c r="G49" i="2"/>
  <c r="F49" i="2"/>
  <c r="E49" i="2"/>
  <c r="D49" i="2"/>
  <c r="C49" i="2"/>
  <c r="K40" i="2"/>
  <c r="J40" i="2"/>
  <c r="I40" i="2"/>
  <c r="H40" i="2"/>
  <c r="G40" i="2"/>
  <c r="F40" i="2"/>
  <c r="E40" i="2"/>
  <c r="D40" i="2"/>
  <c r="C40" i="2"/>
  <c r="K30" i="2"/>
  <c r="J30" i="2"/>
  <c r="I30" i="2"/>
  <c r="H30" i="2"/>
  <c r="G30" i="2"/>
  <c r="F30" i="2"/>
  <c r="E30" i="2"/>
  <c r="D30" i="2"/>
  <c r="C30" i="2"/>
  <c r="K21" i="2"/>
  <c r="J21" i="2"/>
  <c r="I21" i="2"/>
  <c r="H21" i="2"/>
  <c r="G21" i="2"/>
  <c r="F21" i="2"/>
  <c r="E21" i="2"/>
  <c r="D21" i="2"/>
  <c r="C21" i="2"/>
  <c r="K161" i="1"/>
  <c r="J161" i="1"/>
  <c r="I161" i="1"/>
  <c r="H161" i="1"/>
  <c r="G161" i="1"/>
  <c r="F161" i="1"/>
  <c r="E161" i="1"/>
  <c r="D161" i="1"/>
  <c r="C161" i="1"/>
  <c r="K145" i="1"/>
  <c r="J145" i="1"/>
  <c r="I145" i="1"/>
  <c r="H145" i="1"/>
  <c r="G145" i="1"/>
  <c r="F145" i="1"/>
  <c r="E145" i="1"/>
  <c r="D145" i="1"/>
  <c r="C145" i="1"/>
  <c r="K130" i="1"/>
  <c r="J130" i="1"/>
  <c r="I130" i="1"/>
  <c r="H130" i="1"/>
  <c r="G130" i="1"/>
  <c r="F130" i="1"/>
  <c r="E130" i="1"/>
  <c r="D130" i="1"/>
  <c r="C130" i="1"/>
  <c r="K115" i="1"/>
  <c r="J115" i="1"/>
  <c r="I115" i="1"/>
  <c r="H115" i="1"/>
  <c r="G115" i="1"/>
  <c r="F115" i="1"/>
  <c r="E115" i="1"/>
  <c r="D115" i="1"/>
  <c r="C115" i="1"/>
  <c r="K100" i="1"/>
  <c r="J100" i="1"/>
  <c r="I100" i="1"/>
  <c r="H100" i="1"/>
  <c r="G100" i="1"/>
  <c r="F100" i="1"/>
  <c r="E100" i="1"/>
  <c r="D100" i="1"/>
  <c r="C100" i="1"/>
  <c r="K84" i="1"/>
  <c r="J84" i="1"/>
  <c r="I84" i="1"/>
  <c r="H84" i="1"/>
  <c r="G84" i="1"/>
  <c r="F84" i="1"/>
  <c r="E84" i="1"/>
  <c r="D84" i="1"/>
  <c r="C84" i="1"/>
  <c r="K67" i="1"/>
  <c r="J67" i="1"/>
  <c r="I67" i="1"/>
  <c r="H67" i="1"/>
  <c r="G67" i="1"/>
  <c r="F67" i="1"/>
  <c r="E67" i="1"/>
  <c r="D67" i="1"/>
  <c r="C67" i="1"/>
  <c r="K51" i="1"/>
  <c r="J51" i="1"/>
  <c r="I51" i="1"/>
  <c r="H51" i="1"/>
  <c r="G51" i="1"/>
  <c r="F51" i="1"/>
  <c r="E51" i="1"/>
  <c r="D51" i="1"/>
  <c r="C51" i="1"/>
  <c r="K36" i="1"/>
  <c r="J36" i="1"/>
  <c r="I36" i="1"/>
  <c r="H36" i="1"/>
  <c r="G36" i="1"/>
  <c r="F36" i="1"/>
  <c r="E36" i="1"/>
  <c r="D36" i="1"/>
  <c r="C36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<sst xmlns="http://schemas.openxmlformats.org/spreadsheetml/2006/main" count="308" uniqueCount="141">
  <si>
    <t>СОГЛАСОВАНО</t>
  </si>
  <si>
    <t>УТВЕРЖДАЮ</t>
  </si>
  <si>
    <t>Руководитель</t>
  </si>
  <si>
    <t>Директор КОГОБУ СШ с УИОП пгт Богородское</t>
  </si>
  <si>
    <t>Территориального отдела управления</t>
  </si>
  <si>
    <t>_______________</t>
  </si>
  <si>
    <t>И.А.Вепрева</t>
  </si>
  <si>
    <t>Роспотребнадзора по Кировской области</t>
  </si>
  <si>
    <t>"______" ______________________ 20______г.</t>
  </si>
  <si>
    <t>в Кирово-Чепецком районе</t>
  </si>
  <si>
    <t>________________________________________</t>
  </si>
  <si>
    <t>"______"________________________ 20______г</t>
  </si>
  <si>
    <t>Меню  завтраков</t>
  </si>
  <si>
    <t>сезон: весна-лето</t>
  </si>
  <si>
    <t>Прием пищи,наименование блюда</t>
  </si>
  <si>
    <t>Масса порции  (г)</t>
  </si>
  <si>
    <t>Пищевые вещества(г)</t>
  </si>
  <si>
    <t>Энергетическая ценность(ккал)</t>
  </si>
  <si>
    <t>витамины,микроэлементы (мг)</t>
  </si>
  <si>
    <t>Б</t>
  </si>
  <si>
    <t>Ж</t>
  </si>
  <si>
    <t>У</t>
  </si>
  <si>
    <t>С</t>
  </si>
  <si>
    <t>А</t>
  </si>
  <si>
    <t>К</t>
  </si>
  <si>
    <t>Са</t>
  </si>
  <si>
    <t>Fe</t>
  </si>
  <si>
    <t>1 неделя</t>
  </si>
  <si>
    <t>1 день - понедельник</t>
  </si>
  <si>
    <t>завтрак</t>
  </si>
  <si>
    <t>Зеленый горошек к гарниру</t>
  </si>
  <si>
    <t>Голень цыпленка-бройлера отварная</t>
  </si>
  <si>
    <t>Макароны  отварные</t>
  </si>
  <si>
    <t>Сок яблочный</t>
  </si>
  <si>
    <t>Хлеб "Дарницкий"</t>
  </si>
  <si>
    <t>итого</t>
  </si>
  <si>
    <t>2 день - вторник</t>
  </si>
  <si>
    <t>Салат картофельный с соленым огурцом</t>
  </si>
  <si>
    <t>Тефтели в соусе</t>
  </si>
  <si>
    <t>Каша гречневая рассыпчатая</t>
  </si>
  <si>
    <t>Компот из сухофруктов</t>
  </si>
  <si>
    <t>3 день - среда</t>
  </si>
  <si>
    <t>Салат из свеклы с сыром и раст.маслом</t>
  </si>
  <si>
    <t>Котлета рубленая из говядины</t>
  </si>
  <si>
    <t>Каша перловая рассыпчатая</t>
  </si>
  <si>
    <t>Чай с лимоном</t>
  </si>
  <si>
    <t>4 день - четверг</t>
  </si>
  <si>
    <t>Жаркое по-домашнему</t>
  </si>
  <si>
    <t>Салат "Степной"</t>
  </si>
  <si>
    <t>Яблоко свежее</t>
  </si>
  <si>
    <t>Какао</t>
  </si>
  <si>
    <t xml:space="preserve">Хлеб "Дарницкий"  </t>
  </si>
  <si>
    <t>5 день - пятница</t>
  </si>
  <si>
    <t>Апельсин</t>
  </si>
  <si>
    <t>1 шт</t>
  </si>
  <si>
    <t>Гуляш из курицы</t>
  </si>
  <si>
    <t>90/135</t>
  </si>
  <si>
    <t xml:space="preserve">Рис отварной  </t>
  </si>
  <si>
    <t>Кофейный напиток</t>
  </si>
  <si>
    <t>6 день - понедельник</t>
  </si>
  <si>
    <t>Макаронные изделия отварные</t>
  </si>
  <si>
    <t>Кисель</t>
  </si>
  <si>
    <t>7 день - вторник</t>
  </si>
  <si>
    <t>Винегрет из свежих овощей</t>
  </si>
  <si>
    <t>Плов из курицы</t>
  </si>
  <si>
    <t>8 день - среда</t>
  </si>
  <si>
    <t>Салат с картофелем и соленым огурцом</t>
  </si>
  <si>
    <t>Котлета по-хлыновски</t>
  </si>
  <si>
    <t>100</t>
  </si>
  <si>
    <t>Сок</t>
  </si>
  <si>
    <t>9 день - четверг</t>
  </si>
  <si>
    <t>Котлета рыбная</t>
  </si>
  <si>
    <t>Картофельное пюре</t>
  </si>
  <si>
    <t>10 день - пятница</t>
  </si>
  <si>
    <t>Биточки паровые</t>
  </si>
  <si>
    <t>Рис отварной</t>
  </si>
  <si>
    <t>Хлеб  "Дарницкий"</t>
  </si>
  <si>
    <t>Примечание:</t>
  </si>
  <si>
    <t>Для приготовления блюд используются:</t>
  </si>
  <si>
    <t>- соль йодированная</t>
  </si>
  <si>
    <t>- дрожжи йодированные</t>
  </si>
  <si>
    <t>- рекицен "РД"</t>
  </si>
  <si>
    <t>возраст: 7-11 лет; сезон: осень - зима</t>
  </si>
  <si>
    <t>Салат из свежей капусты с маслом растительным</t>
  </si>
  <si>
    <t>Сосиски отварные</t>
  </si>
  <si>
    <t>Булочка «Оздоровительная»</t>
  </si>
  <si>
    <t>Салат из свежей моркови с маслом растительным</t>
  </si>
  <si>
    <t>60/30</t>
  </si>
  <si>
    <t>Хлеб ржаной</t>
  </si>
  <si>
    <t>Салат картофельный с огурцом</t>
  </si>
  <si>
    <t>Капуста тушеная</t>
  </si>
  <si>
    <t>Бутерброд с колбасой</t>
  </si>
  <si>
    <t>Рыба припущеная</t>
  </si>
  <si>
    <t>Салат морковный</t>
  </si>
  <si>
    <t xml:space="preserve">Хлеб ржаной   </t>
  </si>
  <si>
    <t>Салат из свежих огурцов</t>
  </si>
  <si>
    <t>Котлета рубленая из птицы</t>
  </si>
  <si>
    <t>Салат весенний (из св. капусты) с масл. растител.</t>
  </si>
  <si>
    <t>Гуляш</t>
  </si>
  <si>
    <t>Салат из свеклы  с сыром с маслом растительным</t>
  </si>
  <si>
    <t>Жаркое</t>
  </si>
  <si>
    <t>200-300</t>
  </si>
  <si>
    <t>Салат из капусты</t>
  </si>
  <si>
    <t>Бифштекс</t>
  </si>
  <si>
    <t>1/53</t>
  </si>
  <si>
    <t>Бутерброд с сыром</t>
  </si>
  <si>
    <t>Салат с сыром и свеклой</t>
  </si>
  <si>
    <t>Плов из говядины</t>
  </si>
  <si>
    <t>Овощная добавка из свежих огурцов</t>
  </si>
  <si>
    <t xml:space="preserve">Хлеб  ржаной </t>
  </si>
  <si>
    <t>Добавка к основным блюдам</t>
  </si>
  <si>
    <t>Яблоко</t>
  </si>
  <si>
    <t>Мандарин</t>
  </si>
  <si>
    <t>Меню для детей с ОВЗ</t>
  </si>
  <si>
    <t>обед</t>
  </si>
  <si>
    <t>Суп гороховый</t>
  </si>
  <si>
    <t>Хлеб пшеничный</t>
  </si>
  <si>
    <t>Булочка</t>
  </si>
  <si>
    <t>Суп щи из свежей капусты</t>
  </si>
  <si>
    <t>Конвертик слоёный</t>
  </si>
  <si>
    <t>Суп рассольник</t>
  </si>
  <si>
    <t>Слойка с грушей</t>
  </si>
  <si>
    <t>250</t>
  </si>
  <si>
    <t>25</t>
  </si>
  <si>
    <t>Чай с сахаром</t>
  </si>
  <si>
    <t>200</t>
  </si>
  <si>
    <t>Суп с макаронными изделиями</t>
  </si>
  <si>
    <t>Какао-напиток</t>
  </si>
  <si>
    <t>Булочка Витушка</t>
  </si>
  <si>
    <t xml:space="preserve">Сок </t>
  </si>
  <si>
    <t>Суп борщ</t>
  </si>
  <si>
    <t>Круассан</t>
  </si>
  <si>
    <t xml:space="preserve">Апельсин </t>
  </si>
  <si>
    <t>Пирожок сладкоежка</t>
  </si>
  <si>
    <t>Суп с крупой</t>
  </si>
  <si>
    <t>Уголок с вишней</t>
  </si>
  <si>
    <t>Сок с макаронными изделиями</t>
  </si>
  <si>
    <t>Сдоба Вятская</t>
  </si>
  <si>
    <t>1</t>
  </si>
  <si>
    <t>Ватрушка с картофелем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</si>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</sst>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15" x14ac:knownFonts="1">
    <font>
      <sz val="11"/>
      <name val="Calibri"/>
    </font>
    <font>
      <sz val="10"/>
      <name val="Arial"/>
    </font>
    <font>
      <sz val="14"/>
      <name val="Arial"/>
    </font>
    <font>
      <sz val="12"/>
      <name val="Arial"/>
    </font>
    <font>
      <sz val="16"/>
      <name val="Arial"/>
    </font>
    <font>
      <b/>
      <sz val="26"/>
      <name val="Arial"/>
    </font>
    <font>
      <sz val="20"/>
      <name val="Arial Cyr"/>
    </font>
    <font>
      <sz val="18"/>
      <name val="Arial Cyr"/>
    </font>
    <font>
      <b/>
      <sz val="16"/>
      <name val="Arial Cyr"/>
    </font>
    <font>
      <sz val="14"/>
      <name val="Arial Cyr"/>
    </font>
    <font>
      <b/>
      <sz val="20"/>
      <name val="Arial Cyr"/>
    </font>
    <font>
      <sz val="20"/>
      <name val="Arial"/>
    </font>
    <font>
      <b/>
      <sz val="18"/>
      <name val="Arial Cyr"/>
    </font>
    <font>
      <sz val="15"/>
      <name val="Arial Cyr"/>
    </font>
    <font>
      <sz val="20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/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left"/>
    </xf>
    <xf numFmtId="0" fontId="4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/>
    <xf numFmtId="0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7" fillId="0" borderId="0" xfId="0" applyNumberFormat="1" applyFont="1"/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1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right"/>
    </xf>
    <xf numFmtId="0" fontId="10" fillId="0" borderId="5" xfId="0" applyNumberFormat="1" applyFont="1" applyBorder="1"/>
    <xf numFmtId="0" fontId="6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/>
    </xf>
    <xf numFmtId="0" fontId="11" fillId="0" borderId="6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10" fillId="0" borderId="17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right"/>
    </xf>
    <xf numFmtId="0" fontId="10" fillId="0" borderId="1" xfId="0" applyNumberFormat="1" applyFont="1" applyBorder="1"/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 vertical="center"/>
    </xf>
    <xf numFmtId="2" fontId="6" fillId="0" borderId="5" xfId="0" applyNumberFormat="1" applyFont="1" applyBorder="1"/>
    <xf numFmtId="2" fontId="7" fillId="0" borderId="5" xfId="0" applyNumberFormat="1" applyFont="1" applyBorder="1"/>
    <xf numFmtId="2" fontId="6" fillId="0" borderId="8" xfId="0" applyNumberFormat="1" applyFont="1" applyBorder="1" applyAlignment="1">
      <alignment horizontal="right" vertical="center"/>
    </xf>
    <xf numFmtId="2" fontId="6" fillId="0" borderId="8" xfId="0" applyNumberFormat="1" applyFont="1" applyBorder="1"/>
    <xf numFmtId="2" fontId="7" fillId="0" borderId="9" xfId="0" applyNumberFormat="1" applyFont="1" applyBorder="1"/>
    <xf numFmtId="0" fontId="6" fillId="0" borderId="1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right" vertical="center"/>
    </xf>
    <xf numFmtId="2" fontId="7" fillId="0" borderId="12" xfId="0" applyNumberFormat="1" applyFont="1" applyBorder="1"/>
    <xf numFmtId="2" fontId="7" fillId="0" borderId="12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/>
    <xf numFmtId="2" fontId="12" fillId="0" borderId="1" xfId="0" applyNumberFormat="1" applyFont="1" applyBorder="1"/>
    <xf numFmtId="1" fontId="6" fillId="0" borderId="11" xfId="0" applyNumberFormat="1" applyFont="1" applyBorder="1" applyAlignment="1">
      <alignment horizontal="center" vertical="center"/>
    </xf>
    <xf numFmtId="0" fontId="6" fillId="0" borderId="5" xfId="0" applyNumberFormat="1" applyFont="1" applyBorder="1"/>
    <xf numFmtId="0" fontId="6" fillId="0" borderId="18" xfId="0" applyNumberFormat="1" applyFont="1" applyBorder="1" applyAlignment="1">
      <alignment horizontal="center"/>
    </xf>
    <xf numFmtId="2" fontId="1" fillId="0" borderId="0" xfId="0" applyNumberFormat="1" applyFont="1"/>
    <xf numFmtId="49" fontId="6" fillId="0" borderId="1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/>
    </xf>
    <xf numFmtId="2" fontId="7" fillId="0" borderId="1" xfId="0" applyNumberFormat="1" applyFont="1" applyBorder="1"/>
    <xf numFmtId="49" fontId="10" fillId="0" borderId="17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0" fontId="6" fillId="0" borderId="17" xfId="0" applyNumberFormat="1" applyFont="1" applyBorder="1"/>
    <xf numFmtId="2" fontId="12" fillId="0" borderId="17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 wrapText="1"/>
    </xf>
    <xf numFmtId="165" fontId="6" fillId="0" borderId="0" xfId="0" applyNumberFormat="1" applyFont="1" applyAlignment="1">
      <alignment horizontal="justify"/>
    </xf>
    <xf numFmtId="164" fontId="6" fillId="0" borderId="0" xfId="0" applyNumberFormat="1" applyFont="1"/>
    <xf numFmtId="0" fontId="13" fillId="0" borderId="0" xfId="0" applyNumberFormat="1" applyFont="1"/>
    <xf numFmtId="164" fontId="13" fillId="0" borderId="0" xfId="0" applyNumberFormat="1" applyFont="1"/>
    <xf numFmtId="165" fontId="6" fillId="0" borderId="0" xfId="0" applyNumberFormat="1" applyFont="1" applyAlignment="1">
      <alignment horizontal="justify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1" fillId="0" borderId="20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11" fillId="0" borderId="21" xfId="0" applyNumberFormat="1" applyFont="1" applyBorder="1" applyAlignment="1">
      <alignment horizontal="left" vertical="center"/>
    </xf>
    <xf numFmtId="0" fontId="6" fillId="0" borderId="1" xfId="0" applyNumberFormat="1" applyFont="1" applyBorder="1"/>
    <xf numFmtId="0" fontId="6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7" fillId="0" borderId="1" xfId="0" applyNumberFormat="1" applyFont="1" applyBorder="1"/>
    <xf numFmtId="0" fontId="11" fillId="0" borderId="2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0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right"/>
    </xf>
    <xf numFmtId="0" fontId="14" fillId="0" borderId="17" xfId="0" applyNumberFormat="1" applyFont="1" applyBorder="1"/>
    <xf numFmtId="0" fontId="10" fillId="0" borderId="0" xfId="0" applyNumberFormat="1" applyFont="1" applyBorder="1"/>
    <xf numFmtId="0" fontId="6" fillId="0" borderId="23" xfId="0" applyNumberFormat="1" applyFont="1" applyBorder="1"/>
    <xf numFmtId="2" fontId="6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right"/>
    </xf>
    <xf numFmtId="0" fontId="10" fillId="0" borderId="24" xfId="0" applyNumberFormat="1" applyFont="1" applyBorder="1"/>
    <xf numFmtId="49" fontId="10" fillId="0" borderId="24" xfId="0" applyNumberFormat="1" applyFont="1" applyBorder="1" applyAlignment="1">
      <alignment horizontal="center"/>
    </xf>
    <xf numFmtId="0" fontId="14" fillId="0" borderId="27" xfId="0" applyNumberFormat="1" applyFont="1" applyBorder="1"/>
    <xf numFmtId="49" fontId="14" fillId="0" borderId="28" xfId="0" applyNumberFormat="1" applyFont="1" applyBorder="1" applyAlignment="1">
      <alignment horizontal="center"/>
    </xf>
    <xf numFmtId="0" fontId="14" fillId="0" borderId="29" xfId="0" applyNumberFormat="1" applyFont="1" applyBorder="1"/>
    <xf numFmtId="49" fontId="14" fillId="0" borderId="30" xfId="0" applyNumberFormat="1" applyFont="1" applyBorder="1" applyAlignment="1">
      <alignment horizontal="center"/>
    </xf>
    <xf numFmtId="0" fontId="14" fillId="0" borderId="31" xfId="0" applyNumberFormat="1" applyFont="1" applyBorder="1"/>
    <xf numFmtId="49" fontId="14" fillId="0" borderId="3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right"/>
    </xf>
    <xf numFmtId="0" fontId="14" fillId="0" borderId="33" xfId="0" applyNumberFormat="1" applyFont="1" applyBorder="1"/>
    <xf numFmtId="49" fontId="14" fillId="0" borderId="3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14" fillId="0" borderId="23" xfId="0" applyNumberFormat="1" applyFont="1" applyBorder="1"/>
    <xf numFmtId="0" fontId="6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4" fillId="0" borderId="28" xfId="0" applyNumberFormat="1" applyFont="1" applyBorder="1" applyAlignment="1">
      <alignment horizontal="center"/>
    </xf>
    <xf numFmtId="0" fontId="14" fillId="0" borderId="30" xfId="0" applyNumberFormat="1" applyFont="1" applyBorder="1" applyAlignment="1">
      <alignment horizontal="center"/>
    </xf>
    <xf numFmtId="0" fontId="14" fillId="0" borderId="3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0"/>
  <sheetViews>
    <sheetView tabSelected="1" workbookViewId="0">
      <selection activeCell="E28" sqref="E28"/>
    </sheetView>
  </sheetViews>
  <sheetFormatPr defaultColWidth="11.42578125" defaultRowHeight="12.75" x14ac:dyDescent="0.2"/>
  <cols>
    <col min="1" max="1" width="86.7109375" customWidth="1"/>
    <col min="2" max="2" width="19.42578125" customWidth="1"/>
    <col min="3" max="3" width="21.5703125" customWidth="1"/>
    <col min="4" max="4" width="11.5703125" bestFit="1" customWidth="1"/>
    <col min="5" max="5" width="15.140625" customWidth="1"/>
    <col min="6" max="6" width="30.140625" customWidth="1"/>
    <col min="7" max="7" width="18" customWidth="1"/>
    <col min="8" max="8" width="14.42578125" customWidth="1"/>
    <col min="9" max="9" width="18.28515625" customWidth="1"/>
    <col min="10" max="10" width="17.7109375" bestFit="1" customWidth="1"/>
    <col min="11" max="11" width="11.5703125" bestFit="1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141" t="s">
        <v>1</v>
      </c>
      <c r="H1" s="141"/>
      <c r="I1" s="4"/>
      <c r="J1" s="4"/>
      <c r="K1" s="2"/>
    </row>
    <row r="2" spans="1:12" ht="20.25" x14ac:dyDescent="0.3">
      <c r="A2" s="1" t="s">
        <v>2</v>
      </c>
      <c r="B2" s="2"/>
      <c r="C2" s="2"/>
      <c r="D2" s="2"/>
      <c r="E2" s="2"/>
      <c r="F2" s="2"/>
      <c r="G2" s="4" t="s">
        <v>3</v>
      </c>
      <c r="H2" s="4"/>
      <c r="I2" s="4"/>
      <c r="J2" s="4"/>
      <c r="K2" s="2"/>
    </row>
    <row r="3" spans="1:12" ht="20.25" x14ac:dyDescent="0.3">
      <c r="A3" s="1" t="s">
        <v>4</v>
      </c>
      <c r="B3" s="2"/>
      <c r="C3" s="2"/>
      <c r="D3" s="2"/>
      <c r="E3" s="2"/>
      <c r="F3" s="2"/>
      <c r="G3" s="3" t="s">
        <v>5</v>
      </c>
      <c r="H3" s="4" t="s">
        <v>6</v>
      </c>
      <c r="I3" s="4"/>
      <c r="J3" s="4"/>
      <c r="K3" s="2"/>
    </row>
    <row r="4" spans="1:12" ht="20.25" x14ac:dyDescent="0.3">
      <c r="A4" s="1" t="s">
        <v>7</v>
      </c>
      <c r="B4" s="2"/>
      <c r="C4" s="2"/>
      <c r="D4" s="2"/>
      <c r="E4" s="2"/>
      <c r="F4" s="2"/>
      <c r="G4" s="141" t="s">
        <v>8</v>
      </c>
      <c r="H4" s="141"/>
      <c r="I4" s="141"/>
      <c r="J4" s="141"/>
      <c r="K4" s="2"/>
    </row>
    <row r="5" spans="1:12" ht="18" x14ac:dyDescent="0.25">
      <c r="A5" s="1" t="s">
        <v>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18" x14ac:dyDescent="0.25">
      <c r="A6" s="1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8" x14ac:dyDescent="0.25">
      <c r="A7" s="1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48.75" customHeight="1" x14ac:dyDescent="0.5">
      <c r="A8" s="138" t="s">
        <v>113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2" ht="25.5" x14ac:dyDescent="0.35">
      <c r="A9" s="5" t="s">
        <v>13</v>
      </c>
      <c r="B9" s="6"/>
      <c r="C9" s="7"/>
      <c r="D9" s="7"/>
      <c r="E9" s="7"/>
      <c r="F9" s="8"/>
      <c r="G9" s="7"/>
      <c r="H9" s="7"/>
      <c r="I9" s="7"/>
      <c r="J9" s="7"/>
      <c r="K9" s="9"/>
      <c r="L9" s="10"/>
    </row>
    <row r="10" spans="1:12" ht="25.5" x14ac:dyDescent="0.35">
      <c r="B10" s="11"/>
      <c r="C10" s="11"/>
      <c r="D10" s="12"/>
      <c r="E10" s="5"/>
      <c r="F10" s="11"/>
      <c r="G10" s="11"/>
      <c r="H10" s="5"/>
      <c r="I10" s="5"/>
      <c r="J10" s="5"/>
      <c r="K10" s="13"/>
      <c r="L10" s="10"/>
    </row>
    <row r="11" spans="1:12" ht="24.95" customHeight="1" x14ac:dyDescent="0.35">
      <c r="A11" s="139" t="s">
        <v>14</v>
      </c>
      <c r="B11" s="139" t="s">
        <v>15</v>
      </c>
      <c r="C11" s="139" t="s">
        <v>16</v>
      </c>
      <c r="D11" s="142"/>
      <c r="E11" s="143"/>
      <c r="F11" s="144" t="s">
        <v>17</v>
      </c>
      <c r="G11" s="146" t="s">
        <v>18</v>
      </c>
      <c r="H11" s="147"/>
      <c r="I11" s="147"/>
      <c r="J11" s="148"/>
      <c r="K11" s="16"/>
      <c r="L11" s="10"/>
    </row>
    <row r="12" spans="1:12" ht="25.5" x14ac:dyDescent="0.35">
      <c r="A12" s="140"/>
      <c r="B12" s="140"/>
      <c r="C12" s="17" t="s">
        <v>19</v>
      </c>
      <c r="D12" s="18" t="s">
        <v>20</v>
      </c>
      <c r="E12" s="17" t="s">
        <v>21</v>
      </c>
      <c r="F12" s="145"/>
      <c r="G12" s="14" t="s">
        <v>22</v>
      </c>
      <c r="H12" s="15" t="s">
        <v>23</v>
      </c>
      <c r="I12" s="14" t="s">
        <v>24</v>
      </c>
      <c r="J12" s="14" t="s">
        <v>25</v>
      </c>
      <c r="K12" s="16" t="s">
        <v>26</v>
      </c>
    </row>
    <row r="13" spans="1:12" ht="26.25" x14ac:dyDescent="0.4">
      <c r="A13" s="19" t="s">
        <v>27</v>
      </c>
      <c r="B13" s="14"/>
      <c r="C13" s="17"/>
      <c r="D13" s="18"/>
      <c r="E13" s="17"/>
      <c r="F13" s="15"/>
      <c r="G13" s="14"/>
      <c r="H13" s="15"/>
      <c r="I13" s="14"/>
      <c r="J13" s="14"/>
      <c r="K13" s="16"/>
    </row>
    <row r="14" spans="1:12" ht="26.25" x14ac:dyDescent="0.35">
      <c r="A14" s="20" t="s">
        <v>28</v>
      </c>
      <c r="B14" s="17"/>
      <c r="C14" s="17"/>
      <c r="D14" s="18"/>
      <c r="E14" s="21"/>
      <c r="F14" s="22"/>
      <c r="G14" s="21"/>
      <c r="H14" s="21"/>
      <c r="I14" s="21"/>
      <c r="J14" s="21"/>
      <c r="K14" s="23"/>
    </row>
    <row r="15" spans="1:12" ht="26.25" x14ac:dyDescent="0.4">
      <c r="A15" s="24" t="s">
        <v>29</v>
      </c>
      <c r="B15" s="25"/>
      <c r="C15" s="26"/>
      <c r="D15" s="26"/>
      <c r="E15" s="26"/>
      <c r="F15" s="27"/>
      <c r="G15" s="26"/>
      <c r="H15" s="26"/>
      <c r="I15" s="26"/>
      <c r="J15" s="26"/>
      <c r="K15" s="28"/>
    </row>
    <row r="16" spans="1:12" ht="25.5" x14ac:dyDescent="0.35">
      <c r="A16" s="29" t="s">
        <v>30</v>
      </c>
      <c r="B16" s="30">
        <v>60</v>
      </c>
      <c r="C16" s="31">
        <v>2</v>
      </c>
      <c r="D16" s="31">
        <v>0</v>
      </c>
      <c r="E16" s="31">
        <v>2</v>
      </c>
      <c r="F16" s="31">
        <v>16</v>
      </c>
      <c r="G16" s="31">
        <v>4</v>
      </c>
      <c r="H16" s="31">
        <v>0</v>
      </c>
      <c r="I16" s="31">
        <v>40</v>
      </c>
      <c r="J16" s="31">
        <v>8</v>
      </c>
      <c r="K16" s="32">
        <v>0</v>
      </c>
    </row>
    <row r="17" spans="1:11" ht="25.5" x14ac:dyDescent="0.35">
      <c r="A17" s="33" t="s">
        <v>31</v>
      </c>
      <c r="B17" s="34">
        <v>100</v>
      </c>
      <c r="C17" s="35">
        <v>27</v>
      </c>
      <c r="D17" s="35">
        <v>5.6</v>
      </c>
      <c r="E17" s="35">
        <v>0.4</v>
      </c>
      <c r="F17" s="35">
        <v>158</v>
      </c>
      <c r="G17" s="35">
        <v>0</v>
      </c>
      <c r="H17" s="35">
        <v>0</v>
      </c>
      <c r="I17" s="35">
        <v>576</v>
      </c>
      <c r="J17" s="35">
        <v>33.6</v>
      </c>
      <c r="K17" s="36">
        <v>0</v>
      </c>
    </row>
    <row r="18" spans="1:11" ht="25.5" x14ac:dyDescent="0.35">
      <c r="A18" s="37" t="s">
        <v>32</v>
      </c>
      <c r="B18" s="34">
        <v>200</v>
      </c>
      <c r="C18" s="35">
        <v>4</v>
      </c>
      <c r="D18" s="35">
        <v>6.7</v>
      </c>
      <c r="E18" s="35">
        <v>48</v>
      </c>
      <c r="F18" s="35">
        <v>281.3</v>
      </c>
      <c r="G18" s="35">
        <v>0</v>
      </c>
      <c r="H18" s="35">
        <v>0</v>
      </c>
      <c r="I18" s="35">
        <v>64</v>
      </c>
      <c r="J18" s="35">
        <v>200</v>
      </c>
      <c r="K18" s="36">
        <v>1</v>
      </c>
    </row>
    <row r="19" spans="1:11" ht="25.5" x14ac:dyDescent="0.35">
      <c r="A19" s="33" t="s">
        <v>33</v>
      </c>
      <c r="B19" s="34">
        <v>200</v>
      </c>
      <c r="C19" s="35">
        <v>1</v>
      </c>
      <c r="D19" s="35">
        <v>0.22</v>
      </c>
      <c r="E19" s="35">
        <v>21.2</v>
      </c>
      <c r="F19" s="35">
        <v>94</v>
      </c>
      <c r="G19" s="35">
        <v>4</v>
      </c>
      <c r="H19" s="35">
        <v>0.6</v>
      </c>
      <c r="I19" s="35">
        <v>490.8</v>
      </c>
      <c r="J19" s="35">
        <v>14</v>
      </c>
      <c r="K19" s="36">
        <v>2.8</v>
      </c>
    </row>
    <row r="20" spans="1:11" ht="25.5" x14ac:dyDescent="0.35">
      <c r="A20" s="38" t="s">
        <v>34</v>
      </c>
      <c r="B20" s="39">
        <v>25</v>
      </c>
      <c r="C20" s="40">
        <v>1.65</v>
      </c>
      <c r="D20" s="40">
        <v>0.28000000000000003</v>
      </c>
      <c r="E20" s="40">
        <v>10.5</v>
      </c>
      <c r="F20" s="40">
        <v>51.75</v>
      </c>
      <c r="G20" s="40">
        <v>0</v>
      </c>
      <c r="H20" s="40">
        <v>0</v>
      </c>
      <c r="I20" s="40">
        <v>23</v>
      </c>
      <c r="J20" s="40">
        <v>4</v>
      </c>
      <c r="K20" s="41">
        <v>0</v>
      </c>
    </row>
    <row r="21" spans="1:11" ht="26.25" x14ac:dyDescent="0.4">
      <c r="A21" s="42" t="s">
        <v>35</v>
      </c>
      <c r="B21" s="43"/>
      <c r="C21" s="44">
        <f t="shared" ref="C21:K21" si="0">SUM(C16:C20)</f>
        <v>35.65</v>
      </c>
      <c r="D21" s="44">
        <f t="shared" si="0"/>
        <v>12.8</v>
      </c>
      <c r="E21" s="44">
        <f t="shared" si="0"/>
        <v>82.1</v>
      </c>
      <c r="F21" s="44">
        <f t="shared" si="0"/>
        <v>601.04999999999995</v>
      </c>
      <c r="G21" s="44">
        <f t="shared" si="0"/>
        <v>8</v>
      </c>
      <c r="H21" s="44">
        <f t="shared" si="0"/>
        <v>0.6</v>
      </c>
      <c r="I21" s="44">
        <f t="shared" si="0"/>
        <v>1193.8</v>
      </c>
      <c r="J21" s="44">
        <f t="shared" si="0"/>
        <v>259.60000000000002</v>
      </c>
      <c r="K21" s="44">
        <f t="shared" si="0"/>
        <v>3.8</v>
      </c>
    </row>
    <row r="22" spans="1:11" ht="26.25" x14ac:dyDescent="0.4">
      <c r="A22" s="42"/>
      <c r="B22" s="43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27" thickBot="1" x14ac:dyDescent="0.45">
      <c r="A23" s="158" t="s">
        <v>114</v>
      </c>
      <c r="B23" s="181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26.25" x14ac:dyDescent="0.4">
      <c r="A24" s="160" t="s">
        <v>115</v>
      </c>
      <c r="B24" s="182">
        <v>250</v>
      </c>
      <c r="C24" s="157"/>
      <c r="D24" s="44"/>
      <c r="E24" s="44"/>
      <c r="F24" s="44"/>
      <c r="G24" s="44"/>
      <c r="H24" s="44"/>
      <c r="I24" s="44"/>
      <c r="J24" s="44"/>
      <c r="K24" s="44"/>
    </row>
    <row r="25" spans="1:11" ht="26.25" x14ac:dyDescent="0.4">
      <c r="A25" s="162" t="s">
        <v>116</v>
      </c>
      <c r="B25" s="183">
        <v>25</v>
      </c>
      <c r="C25" s="157"/>
      <c r="D25" s="44"/>
      <c r="E25" s="44"/>
      <c r="F25" s="44"/>
      <c r="G25" s="44"/>
      <c r="H25" s="44"/>
      <c r="I25" s="44"/>
      <c r="J25" s="44"/>
      <c r="K25" s="44"/>
    </row>
    <row r="26" spans="1:11" ht="26.25" x14ac:dyDescent="0.4">
      <c r="A26" s="162" t="s">
        <v>69</v>
      </c>
      <c r="B26" s="183">
        <v>200</v>
      </c>
      <c r="C26" s="157"/>
      <c r="D26" s="44"/>
      <c r="E26" s="44"/>
      <c r="F26" s="44"/>
      <c r="G26" s="44"/>
      <c r="H26" s="44"/>
      <c r="I26" s="44"/>
      <c r="J26" s="44"/>
      <c r="K26" s="44"/>
    </row>
    <row r="27" spans="1:11" ht="27" thickBot="1" x14ac:dyDescent="0.45">
      <c r="A27" s="164" t="s">
        <v>117</v>
      </c>
      <c r="B27" s="184">
        <v>75</v>
      </c>
      <c r="C27" s="157"/>
      <c r="D27" s="44"/>
      <c r="E27" s="44"/>
      <c r="F27" s="44"/>
      <c r="G27" s="44"/>
      <c r="H27" s="44"/>
      <c r="I27" s="44"/>
      <c r="J27" s="44"/>
      <c r="K27" s="44"/>
    </row>
    <row r="28" spans="1:11" ht="26.25" x14ac:dyDescent="0.4">
      <c r="A28" s="42"/>
      <c r="B28" s="67"/>
      <c r="C28" s="46"/>
      <c r="D28" s="46"/>
      <c r="E28" s="47"/>
      <c r="F28" s="48"/>
      <c r="G28" s="47"/>
      <c r="H28" s="47"/>
      <c r="I28" s="47"/>
      <c r="J28" s="47"/>
      <c r="K28" s="49"/>
    </row>
    <row r="29" spans="1:11" ht="26.25" x14ac:dyDescent="0.4">
      <c r="A29" s="50" t="s">
        <v>36</v>
      </c>
      <c r="B29" s="18"/>
      <c r="C29" s="51"/>
      <c r="D29" s="51"/>
      <c r="E29" s="35"/>
      <c r="F29" s="52"/>
      <c r="G29" s="35"/>
      <c r="H29" s="35"/>
      <c r="I29" s="35"/>
      <c r="J29" s="35"/>
      <c r="K29" s="53"/>
    </row>
    <row r="30" spans="1:11" ht="26.25" x14ac:dyDescent="0.4">
      <c r="A30" s="24" t="s">
        <v>29</v>
      </c>
      <c r="B30" s="25"/>
      <c r="C30" s="54"/>
      <c r="D30" s="54"/>
      <c r="E30" s="54"/>
      <c r="F30" s="55"/>
      <c r="G30" s="54"/>
      <c r="H30" s="56"/>
      <c r="I30" s="56"/>
      <c r="J30" s="56"/>
      <c r="K30" s="57"/>
    </row>
    <row r="31" spans="1:11" ht="25.5" x14ac:dyDescent="0.35">
      <c r="A31" s="29" t="s">
        <v>37</v>
      </c>
      <c r="B31" s="30">
        <v>75</v>
      </c>
      <c r="C31" s="31">
        <v>1.2</v>
      </c>
      <c r="D31" s="31">
        <v>8</v>
      </c>
      <c r="E31" s="31">
        <v>6</v>
      </c>
      <c r="F31" s="58">
        <v>109.5</v>
      </c>
      <c r="G31" s="31">
        <v>2</v>
      </c>
      <c r="H31" s="59">
        <v>0</v>
      </c>
      <c r="I31" s="31">
        <v>20</v>
      </c>
      <c r="J31" s="31">
        <v>4</v>
      </c>
      <c r="K31" s="60">
        <v>0</v>
      </c>
    </row>
    <row r="32" spans="1:11" ht="25.5" x14ac:dyDescent="0.35">
      <c r="A32" s="33" t="s">
        <v>38</v>
      </c>
      <c r="B32" s="61">
        <v>100</v>
      </c>
      <c r="C32" s="35">
        <v>15.1</v>
      </c>
      <c r="D32" s="35">
        <v>18.38</v>
      </c>
      <c r="E32" s="62">
        <v>21.6</v>
      </c>
      <c r="F32" s="63">
        <v>315</v>
      </c>
      <c r="G32" s="35">
        <v>6</v>
      </c>
      <c r="H32" s="35">
        <v>0</v>
      </c>
      <c r="I32" s="35">
        <v>192</v>
      </c>
      <c r="J32" s="35">
        <v>70</v>
      </c>
      <c r="K32" s="64">
        <v>0</v>
      </c>
    </row>
    <row r="33" spans="1:11" ht="25.5" x14ac:dyDescent="0.35">
      <c r="A33" s="37" t="s">
        <v>39</v>
      </c>
      <c r="B33" s="61">
        <v>200</v>
      </c>
      <c r="C33" s="35">
        <v>6</v>
      </c>
      <c r="D33" s="35">
        <v>10</v>
      </c>
      <c r="E33" s="35">
        <v>28</v>
      </c>
      <c r="F33" s="35">
        <v>222</v>
      </c>
      <c r="G33" s="35">
        <v>0</v>
      </c>
      <c r="H33" s="35">
        <v>0</v>
      </c>
      <c r="I33" s="35">
        <v>170</v>
      </c>
      <c r="J33" s="35">
        <v>17</v>
      </c>
      <c r="K33" s="65">
        <v>3</v>
      </c>
    </row>
    <row r="34" spans="1:11" ht="25.5" x14ac:dyDescent="0.35">
      <c r="A34" s="37" t="s">
        <v>40</v>
      </c>
      <c r="B34" s="34">
        <v>200</v>
      </c>
      <c r="C34" s="35">
        <v>0.6</v>
      </c>
      <c r="D34" s="35">
        <v>7.2</v>
      </c>
      <c r="E34" s="62">
        <v>22.6</v>
      </c>
      <c r="F34" s="63">
        <v>88.7</v>
      </c>
      <c r="G34" s="35">
        <v>5.6</v>
      </c>
      <c r="H34" s="35">
        <v>0</v>
      </c>
      <c r="I34" s="35">
        <v>0</v>
      </c>
      <c r="J34" s="35">
        <v>6.16</v>
      </c>
      <c r="K34" s="65">
        <v>1.28</v>
      </c>
    </row>
    <row r="35" spans="1:11" ht="25.5" x14ac:dyDescent="0.35">
      <c r="A35" s="38" t="s">
        <v>34</v>
      </c>
      <c r="B35" s="39">
        <v>25</v>
      </c>
      <c r="C35" s="40">
        <v>1.65</v>
      </c>
      <c r="D35" s="40">
        <v>0.28000000000000003</v>
      </c>
      <c r="E35" s="40">
        <v>10.5</v>
      </c>
      <c r="F35" s="40">
        <v>51.75</v>
      </c>
      <c r="G35" s="40">
        <v>0</v>
      </c>
      <c r="H35" s="40">
        <v>0</v>
      </c>
      <c r="I35" s="40">
        <v>28</v>
      </c>
      <c r="J35" s="40">
        <v>6</v>
      </c>
      <c r="K35" s="66">
        <v>0</v>
      </c>
    </row>
    <row r="36" spans="1:11" ht="26.25" x14ac:dyDescent="0.4">
      <c r="A36" s="42" t="s">
        <v>35</v>
      </c>
      <c r="B36" s="67"/>
      <c r="C36" s="44">
        <f t="shared" ref="C36:K36" si="1">SUM(C31:C35)</f>
        <v>24.55</v>
      </c>
      <c r="D36" s="44">
        <f t="shared" si="1"/>
        <v>43.86</v>
      </c>
      <c r="E36" s="44">
        <f t="shared" si="1"/>
        <v>88.7</v>
      </c>
      <c r="F36" s="44">
        <f t="shared" si="1"/>
        <v>786.95</v>
      </c>
      <c r="G36" s="44">
        <f t="shared" si="1"/>
        <v>13.6</v>
      </c>
      <c r="H36" s="44">
        <f t="shared" si="1"/>
        <v>0</v>
      </c>
      <c r="I36" s="44">
        <f t="shared" si="1"/>
        <v>410</v>
      </c>
      <c r="J36" s="44">
        <f t="shared" si="1"/>
        <v>103.16</v>
      </c>
      <c r="K36" s="44">
        <f t="shared" si="1"/>
        <v>4.28</v>
      </c>
    </row>
    <row r="37" spans="1:11" ht="26.25" x14ac:dyDescent="0.4">
      <c r="A37" s="42"/>
      <c r="B37" s="67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27" thickBot="1" x14ac:dyDescent="0.45">
      <c r="A38" s="158" t="s">
        <v>114</v>
      </c>
      <c r="B38" s="169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26.25" x14ac:dyDescent="0.4">
      <c r="A39" s="160" t="s">
        <v>118</v>
      </c>
      <c r="B39" s="170">
        <v>250</v>
      </c>
      <c r="C39" s="157"/>
      <c r="D39" s="44"/>
      <c r="E39" s="44"/>
      <c r="F39" s="44"/>
      <c r="G39" s="44"/>
      <c r="H39" s="44"/>
      <c r="I39" s="44"/>
      <c r="J39" s="44"/>
      <c r="K39" s="44"/>
    </row>
    <row r="40" spans="1:11" ht="26.25" x14ac:dyDescent="0.4">
      <c r="A40" s="162" t="s">
        <v>40</v>
      </c>
      <c r="B40" s="171">
        <v>200</v>
      </c>
      <c r="C40" s="157"/>
      <c r="D40" s="44"/>
      <c r="E40" s="44"/>
      <c r="F40" s="44"/>
      <c r="G40" s="44"/>
      <c r="H40" s="44"/>
      <c r="I40" s="44"/>
      <c r="J40" s="44"/>
      <c r="K40" s="44"/>
    </row>
    <row r="41" spans="1:11" ht="26.25" x14ac:dyDescent="0.4">
      <c r="A41" s="162" t="s">
        <v>116</v>
      </c>
      <c r="B41" s="171">
        <v>25</v>
      </c>
      <c r="C41" s="157"/>
      <c r="D41" s="44"/>
      <c r="E41" s="44"/>
      <c r="F41" s="44"/>
      <c r="G41" s="44"/>
      <c r="H41" s="44"/>
      <c r="I41" s="44"/>
      <c r="J41" s="44"/>
      <c r="K41" s="44"/>
    </row>
    <row r="42" spans="1:11" ht="27" thickBot="1" x14ac:dyDescent="0.45">
      <c r="A42" s="167" t="s">
        <v>119</v>
      </c>
      <c r="B42" s="172">
        <v>100</v>
      </c>
      <c r="C42" s="166"/>
      <c r="D42" s="47"/>
      <c r="E42" s="47"/>
      <c r="F42" s="47"/>
      <c r="G42" s="47"/>
      <c r="H42" s="47"/>
      <c r="I42" s="47"/>
      <c r="J42" s="47"/>
      <c r="K42" s="47"/>
    </row>
    <row r="43" spans="1:11" ht="26.25" x14ac:dyDescent="0.4">
      <c r="A43" s="133"/>
      <c r="B43" s="6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26.25" x14ac:dyDescent="0.4">
      <c r="A44" s="50" t="s">
        <v>41</v>
      </c>
      <c r="B44" s="17"/>
      <c r="C44" s="51"/>
      <c r="D44" s="51"/>
      <c r="E44" s="35"/>
      <c r="F44" s="63"/>
      <c r="G44" s="35"/>
      <c r="H44" s="35"/>
      <c r="I44" s="35"/>
      <c r="J44" s="35"/>
      <c r="K44" s="53"/>
    </row>
    <row r="45" spans="1:11" ht="26.25" x14ac:dyDescent="0.4">
      <c r="A45" s="24" t="s">
        <v>29</v>
      </c>
      <c r="B45" s="68"/>
      <c r="C45" s="54"/>
      <c r="D45" s="54"/>
      <c r="E45" s="54"/>
      <c r="F45" s="55"/>
      <c r="G45" s="54"/>
      <c r="H45" s="54"/>
      <c r="I45" s="54"/>
      <c r="J45" s="54"/>
      <c r="K45" s="69"/>
    </row>
    <row r="46" spans="1:11" ht="25.5" x14ac:dyDescent="0.35">
      <c r="A46" s="29" t="s">
        <v>42</v>
      </c>
      <c r="B46" s="30">
        <v>75</v>
      </c>
      <c r="C46" s="31">
        <v>3.75</v>
      </c>
      <c r="D46" s="31">
        <v>14.25</v>
      </c>
      <c r="E46" s="31">
        <v>5.25</v>
      </c>
      <c r="F46" s="58">
        <v>133.5</v>
      </c>
      <c r="G46" s="59">
        <v>4.8</v>
      </c>
      <c r="H46" s="59">
        <v>2.4</v>
      </c>
      <c r="I46" s="31">
        <v>103.2</v>
      </c>
      <c r="J46" s="31">
        <v>26.4</v>
      </c>
      <c r="K46" s="70">
        <v>0.6</v>
      </c>
    </row>
    <row r="47" spans="1:11" ht="25.5" x14ac:dyDescent="0.35">
      <c r="A47" s="33" t="s">
        <v>43</v>
      </c>
      <c r="B47" s="34">
        <v>100</v>
      </c>
      <c r="C47" s="35">
        <v>14.25</v>
      </c>
      <c r="D47" s="35">
        <v>15.75</v>
      </c>
      <c r="E47" s="35">
        <v>15.75</v>
      </c>
      <c r="F47" s="63">
        <v>268.60000000000002</v>
      </c>
      <c r="G47" s="35">
        <v>3.4</v>
      </c>
      <c r="H47" s="62">
        <v>0</v>
      </c>
      <c r="I47" s="35">
        <v>101.7</v>
      </c>
      <c r="J47" s="35">
        <v>37.299999999999997</v>
      </c>
      <c r="K47" s="65">
        <v>1</v>
      </c>
    </row>
    <row r="48" spans="1:11" ht="25.5" x14ac:dyDescent="0.35">
      <c r="A48" s="37" t="s">
        <v>44</v>
      </c>
      <c r="B48" s="34">
        <v>200</v>
      </c>
      <c r="C48" s="35">
        <v>6.2</v>
      </c>
      <c r="D48" s="35">
        <v>0.8</v>
      </c>
      <c r="E48" s="35">
        <v>46</v>
      </c>
      <c r="F48" s="63">
        <v>212</v>
      </c>
      <c r="G48" s="35">
        <v>80</v>
      </c>
      <c r="H48" s="35">
        <v>0</v>
      </c>
      <c r="I48" s="35">
        <v>369</v>
      </c>
      <c r="J48" s="35">
        <v>93</v>
      </c>
      <c r="K48" s="65">
        <v>1</v>
      </c>
    </row>
    <row r="49" spans="1:11" ht="25.5" x14ac:dyDescent="0.35">
      <c r="A49" s="33" t="s">
        <v>45</v>
      </c>
      <c r="B49" s="34">
        <v>200</v>
      </c>
      <c r="C49" s="35">
        <v>0.2</v>
      </c>
      <c r="D49" s="35">
        <v>0.04</v>
      </c>
      <c r="E49" s="35">
        <v>10.199999999999999</v>
      </c>
      <c r="F49" s="63">
        <v>41</v>
      </c>
      <c r="G49" s="62">
        <v>2.8</v>
      </c>
      <c r="H49" s="62">
        <v>0</v>
      </c>
      <c r="I49" s="35">
        <v>0</v>
      </c>
      <c r="J49" s="35">
        <v>6.25</v>
      </c>
      <c r="K49" s="65">
        <v>0.28999999999999998</v>
      </c>
    </row>
    <row r="50" spans="1:11" ht="25.5" x14ac:dyDescent="0.35">
      <c r="A50" s="38" t="s">
        <v>34</v>
      </c>
      <c r="B50" s="39">
        <v>25</v>
      </c>
      <c r="C50" s="40">
        <v>1.65</v>
      </c>
      <c r="D50" s="40">
        <v>0.28000000000000003</v>
      </c>
      <c r="E50" s="40">
        <v>10.5</v>
      </c>
      <c r="F50" s="40">
        <v>51.75</v>
      </c>
      <c r="G50" s="40">
        <v>0</v>
      </c>
      <c r="H50" s="40">
        <v>0</v>
      </c>
      <c r="I50" s="40">
        <v>56</v>
      </c>
      <c r="J50" s="40">
        <v>12</v>
      </c>
      <c r="K50" s="66">
        <v>0</v>
      </c>
    </row>
    <row r="51" spans="1:11" ht="26.25" x14ac:dyDescent="0.4">
      <c r="A51" s="42" t="s">
        <v>35</v>
      </c>
      <c r="B51" s="71"/>
      <c r="C51" s="44">
        <f t="shared" ref="C51:K51" si="2">SUM(C46:C50)</f>
        <v>26.049999999999997</v>
      </c>
      <c r="D51" s="44">
        <f t="shared" si="2"/>
        <v>31.12</v>
      </c>
      <c r="E51" s="44">
        <f t="shared" si="2"/>
        <v>87.7</v>
      </c>
      <c r="F51" s="44">
        <f t="shared" si="2"/>
        <v>706.85</v>
      </c>
      <c r="G51" s="44">
        <f t="shared" si="2"/>
        <v>91</v>
      </c>
      <c r="H51" s="44">
        <f t="shared" si="2"/>
        <v>2.4</v>
      </c>
      <c r="I51" s="44">
        <f t="shared" si="2"/>
        <v>629.9</v>
      </c>
      <c r="J51" s="44">
        <f t="shared" si="2"/>
        <v>174.95</v>
      </c>
      <c r="K51" s="44">
        <f t="shared" si="2"/>
        <v>2.89</v>
      </c>
    </row>
    <row r="52" spans="1:11" ht="26.25" x14ac:dyDescent="0.4">
      <c r="A52" s="42"/>
      <c r="B52" s="71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27" thickBot="1" x14ac:dyDescent="0.45">
      <c r="A53" s="158" t="s">
        <v>114</v>
      </c>
      <c r="B53" s="177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26.25" x14ac:dyDescent="0.4">
      <c r="A54" s="160" t="s">
        <v>120</v>
      </c>
      <c r="B54" s="178" t="s">
        <v>122</v>
      </c>
      <c r="C54" s="157"/>
      <c r="D54" s="44"/>
      <c r="E54" s="44"/>
      <c r="F54" s="44"/>
      <c r="G54" s="44"/>
      <c r="H54" s="44"/>
      <c r="I54" s="44"/>
      <c r="J54" s="44"/>
      <c r="K54" s="44"/>
    </row>
    <row r="55" spans="1:11" ht="26.25" x14ac:dyDescent="0.4">
      <c r="A55" s="162" t="s">
        <v>121</v>
      </c>
      <c r="B55" s="179" t="s">
        <v>68</v>
      </c>
      <c r="C55" s="157"/>
      <c r="D55" s="44"/>
      <c r="E55" s="44"/>
      <c r="F55" s="44"/>
      <c r="G55" s="44"/>
      <c r="H55" s="44"/>
      <c r="I55" s="44"/>
      <c r="J55" s="44"/>
      <c r="K55" s="44"/>
    </row>
    <row r="56" spans="1:11" ht="26.25" x14ac:dyDescent="0.4">
      <c r="A56" s="162" t="s">
        <v>116</v>
      </c>
      <c r="B56" s="179" t="s">
        <v>123</v>
      </c>
      <c r="C56" s="157"/>
      <c r="D56" s="44"/>
      <c r="E56" s="44"/>
      <c r="F56" s="44"/>
      <c r="G56" s="44"/>
      <c r="H56" s="44"/>
      <c r="I56" s="44"/>
      <c r="J56" s="44"/>
      <c r="K56" s="44"/>
    </row>
    <row r="57" spans="1:11" ht="26.25" x14ac:dyDescent="0.4">
      <c r="A57" s="162" t="s">
        <v>121</v>
      </c>
      <c r="B57" s="179" t="s">
        <v>68</v>
      </c>
      <c r="C57" s="157"/>
      <c r="D57" s="44"/>
      <c r="E57" s="44"/>
      <c r="F57" s="44"/>
      <c r="G57" s="44"/>
      <c r="H57" s="44"/>
      <c r="I57" s="44"/>
      <c r="J57" s="44"/>
      <c r="K57" s="44"/>
    </row>
    <row r="58" spans="1:11" ht="27" thickBot="1" x14ac:dyDescent="0.45">
      <c r="A58" s="167" t="s">
        <v>124</v>
      </c>
      <c r="B58" s="180" t="s">
        <v>125</v>
      </c>
      <c r="C58" s="166"/>
      <c r="D58" s="47"/>
      <c r="E58" s="47"/>
      <c r="F58" s="47"/>
      <c r="G58" s="47"/>
      <c r="H58" s="47"/>
      <c r="I58" s="47"/>
      <c r="J58" s="47"/>
      <c r="K58" s="47"/>
    </row>
    <row r="59" spans="1:11" ht="26.25" x14ac:dyDescent="0.4">
      <c r="A59" s="133"/>
      <c r="B59" s="71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26.25" x14ac:dyDescent="0.4">
      <c r="A60" s="50" t="s">
        <v>46</v>
      </c>
      <c r="B60" s="17"/>
      <c r="C60" s="62"/>
      <c r="D60" s="62"/>
      <c r="E60" s="62"/>
      <c r="F60" s="51"/>
      <c r="G60" s="35"/>
      <c r="H60" s="35"/>
      <c r="I60" s="35"/>
      <c r="J60" s="35"/>
      <c r="K60" s="53"/>
    </row>
    <row r="61" spans="1:11" ht="26.25" x14ac:dyDescent="0.4">
      <c r="A61" s="24" t="s">
        <v>29</v>
      </c>
      <c r="B61" s="72"/>
      <c r="C61" s="54"/>
      <c r="D61" s="54"/>
      <c r="E61" s="54"/>
      <c r="F61" s="54"/>
      <c r="G61" s="54"/>
      <c r="H61" s="54"/>
      <c r="I61" s="54"/>
      <c r="J61" s="54"/>
      <c r="K61" s="69"/>
    </row>
    <row r="62" spans="1:11" ht="25.5" x14ac:dyDescent="0.35">
      <c r="A62" s="29" t="s">
        <v>47</v>
      </c>
      <c r="B62" s="30">
        <v>200</v>
      </c>
      <c r="C62" s="31">
        <v>10</v>
      </c>
      <c r="D62" s="31">
        <v>22</v>
      </c>
      <c r="E62" s="31">
        <v>24</v>
      </c>
      <c r="F62" s="31">
        <v>338</v>
      </c>
      <c r="G62" s="31">
        <v>2.4</v>
      </c>
      <c r="H62" s="31">
        <v>0.5</v>
      </c>
      <c r="I62" s="31">
        <v>0</v>
      </c>
      <c r="J62" s="31">
        <v>34.5</v>
      </c>
      <c r="K62" s="70">
        <v>0.93</v>
      </c>
    </row>
    <row r="63" spans="1:11" ht="25.5" x14ac:dyDescent="0.35">
      <c r="A63" s="33" t="s">
        <v>48</v>
      </c>
      <c r="B63" s="61">
        <v>75</v>
      </c>
      <c r="C63" s="35">
        <v>1.1299999999999999</v>
      </c>
      <c r="D63" s="35">
        <v>2.4</v>
      </c>
      <c r="E63" s="35">
        <v>6.68</v>
      </c>
      <c r="F63" s="35">
        <v>54</v>
      </c>
      <c r="G63" s="35">
        <v>30</v>
      </c>
      <c r="H63" s="35">
        <v>0</v>
      </c>
      <c r="I63" s="35">
        <v>853</v>
      </c>
      <c r="J63" s="35">
        <v>27</v>
      </c>
      <c r="K63" s="65">
        <v>1</v>
      </c>
    </row>
    <row r="64" spans="1:11" ht="25.5" x14ac:dyDescent="0.35">
      <c r="A64" s="33" t="s">
        <v>49</v>
      </c>
      <c r="B64" s="61">
        <v>100</v>
      </c>
      <c r="C64" s="35">
        <v>0.4</v>
      </c>
      <c r="D64" s="35">
        <v>0.4</v>
      </c>
      <c r="E64" s="35">
        <v>9.8000000000000007</v>
      </c>
      <c r="F64" s="63">
        <v>44</v>
      </c>
      <c r="G64" s="35">
        <v>8</v>
      </c>
      <c r="H64" s="35">
        <v>0</v>
      </c>
      <c r="I64" s="35">
        <v>87</v>
      </c>
      <c r="J64" s="35">
        <v>4</v>
      </c>
      <c r="K64" s="65">
        <v>0</v>
      </c>
    </row>
    <row r="65" spans="1:11" ht="25.5" x14ac:dyDescent="0.35">
      <c r="A65" s="33" t="s">
        <v>50</v>
      </c>
      <c r="B65" s="34">
        <v>200</v>
      </c>
      <c r="C65" s="35">
        <v>3.8</v>
      </c>
      <c r="D65" s="35">
        <v>4</v>
      </c>
      <c r="E65" s="35">
        <v>32.67</v>
      </c>
      <c r="F65" s="63">
        <v>154</v>
      </c>
      <c r="G65" s="62">
        <v>1.3</v>
      </c>
      <c r="H65" s="62">
        <v>0.02</v>
      </c>
      <c r="I65" s="35">
        <v>112</v>
      </c>
      <c r="J65" s="35">
        <v>26.75</v>
      </c>
      <c r="K65" s="65">
        <v>0.82</v>
      </c>
    </row>
    <row r="66" spans="1:11" ht="25.5" x14ac:dyDescent="0.35">
      <c r="A66" s="38" t="s">
        <v>51</v>
      </c>
      <c r="B66" s="39">
        <v>25</v>
      </c>
      <c r="C66" s="40">
        <v>1.65</v>
      </c>
      <c r="D66" s="40">
        <v>0.28000000000000003</v>
      </c>
      <c r="E66" s="40">
        <v>10.5</v>
      </c>
      <c r="F66" s="40">
        <v>51.75</v>
      </c>
      <c r="G66" s="40">
        <v>0</v>
      </c>
      <c r="H66" s="40">
        <v>0</v>
      </c>
      <c r="I66" s="40">
        <v>56</v>
      </c>
      <c r="J66" s="40">
        <v>12</v>
      </c>
      <c r="K66" s="66">
        <v>0</v>
      </c>
    </row>
    <row r="67" spans="1:11" ht="26.25" x14ac:dyDescent="0.4">
      <c r="A67" s="42" t="s">
        <v>35</v>
      </c>
      <c r="B67" s="67"/>
      <c r="C67" s="44">
        <f t="shared" ref="C67:K67" si="3">SUM(C62:C66)</f>
        <v>16.979999999999997</v>
      </c>
      <c r="D67" s="44">
        <f t="shared" si="3"/>
        <v>29.08</v>
      </c>
      <c r="E67" s="44">
        <f t="shared" si="3"/>
        <v>83.65</v>
      </c>
      <c r="F67" s="44">
        <f t="shared" si="3"/>
        <v>641.75</v>
      </c>
      <c r="G67" s="44">
        <f t="shared" si="3"/>
        <v>41.699999999999996</v>
      </c>
      <c r="H67" s="44">
        <f t="shared" si="3"/>
        <v>0.52</v>
      </c>
      <c r="I67" s="44">
        <f t="shared" si="3"/>
        <v>1108</v>
      </c>
      <c r="J67" s="44">
        <f t="shared" si="3"/>
        <v>104.25</v>
      </c>
      <c r="K67" s="44">
        <f t="shared" si="3"/>
        <v>2.75</v>
      </c>
    </row>
    <row r="68" spans="1:11" ht="26.25" x14ac:dyDescent="0.4">
      <c r="A68" s="42"/>
      <c r="B68" s="67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27" thickBot="1" x14ac:dyDescent="0.45">
      <c r="A69" s="158" t="s">
        <v>114</v>
      </c>
      <c r="B69" s="169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6.25" x14ac:dyDescent="0.4">
      <c r="A70" s="160" t="s">
        <v>126</v>
      </c>
      <c r="B70" s="170">
        <v>250</v>
      </c>
      <c r="C70" s="157"/>
      <c r="D70" s="44"/>
      <c r="E70" s="44"/>
      <c r="F70" s="44"/>
      <c r="G70" s="44"/>
      <c r="H70" s="44"/>
      <c r="I70" s="44"/>
      <c r="J70" s="44"/>
      <c r="K70" s="44"/>
    </row>
    <row r="71" spans="1:11" ht="26.25" x14ac:dyDescent="0.4">
      <c r="A71" s="162" t="s">
        <v>127</v>
      </c>
      <c r="B71" s="171">
        <v>200</v>
      </c>
      <c r="C71" s="157"/>
      <c r="D71" s="44"/>
      <c r="E71" s="44"/>
      <c r="F71" s="44"/>
      <c r="G71" s="44"/>
      <c r="H71" s="44"/>
      <c r="I71" s="44"/>
      <c r="J71" s="44"/>
      <c r="K71" s="44"/>
    </row>
    <row r="72" spans="1:11" ht="26.25" x14ac:dyDescent="0.4">
      <c r="A72" s="162" t="s">
        <v>116</v>
      </c>
      <c r="B72" s="171">
        <v>25</v>
      </c>
      <c r="C72" s="157"/>
      <c r="D72" s="44"/>
      <c r="E72" s="44"/>
      <c r="F72" s="44"/>
      <c r="G72" s="44"/>
      <c r="H72" s="44"/>
      <c r="I72" s="44"/>
      <c r="J72" s="44"/>
      <c r="K72" s="44"/>
    </row>
    <row r="73" spans="1:11" ht="26.25" x14ac:dyDescent="0.4">
      <c r="A73" s="162" t="s">
        <v>128</v>
      </c>
      <c r="B73" s="171">
        <v>75</v>
      </c>
      <c r="C73" s="157"/>
      <c r="D73" s="44"/>
      <c r="E73" s="44"/>
      <c r="F73" s="44"/>
      <c r="G73" s="44"/>
      <c r="H73" s="44"/>
      <c r="I73" s="44"/>
      <c r="J73" s="44"/>
      <c r="K73" s="44"/>
    </row>
    <row r="74" spans="1:11" ht="26.25" x14ac:dyDescent="0.4">
      <c r="A74" s="162" t="s">
        <v>129</v>
      </c>
      <c r="B74" s="171">
        <v>200</v>
      </c>
      <c r="C74" s="157"/>
      <c r="D74" s="44"/>
      <c r="E74" s="44"/>
      <c r="F74" s="44"/>
      <c r="G74" s="44"/>
      <c r="H74" s="44"/>
      <c r="I74" s="44"/>
      <c r="J74" s="44"/>
      <c r="K74" s="44"/>
    </row>
    <row r="75" spans="1:11" ht="27" thickBot="1" x14ac:dyDescent="0.45">
      <c r="A75" s="167" t="s">
        <v>49</v>
      </c>
      <c r="B75" s="172">
        <v>233</v>
      </c>
      <c r="C75" s="176"/>
      <c r="D75" s="46"/>
      <c r="E75" s="47"/>
      <c r="F75" s="48"/>
      <c r="G75" s="47"/>
      <c r="H75" s="47"/>
      <c r="I75" s="47"/>
      <c r="J75" s="47"/>
      <c r="K75" s="49"/>
    </row>
    <row r="76" spans="1:11" ht="26.25" x14ac:dyDescent="0.4">
      <c r="A76" s="133"/>
      <c r="B76" s="67"/>
      <c r="C76" s="46"/>
      <c r="D76" s="46"/>
      <c r="E76" s="47"/>
      <c r="F76" s="48"/>
      <c r="G76" s="47"/>
      <c r="H76" s="47"/>
      <c r="I76" s="47"/>
      <c r="J76" s="47"/>
      <c r="K76" s="49"/>
    </row>
    <row r="77" spans="1:11" ht="26.25" x14ac:dyDescent="0.4">
      <c r="A77" s="50" t="s">
        <v>52</v>
      </c>
      <c r="B77" s="17"/>
      <c r="C77" s="46"/>
      <c r="D77" s="46"/>
      <c r="E77" s="47"/>
      <c r="F77" s="73"/>
      <c r="G77" s="74"/>
      <c r="H77" s="74"/>
      <c r="I77" s="74"/>
      <c r="J77" s="74"/>
      <c r="K77" s="75"/>
    </row>
    <row r="78" spans="1:11" ht="26.25" x14ac:dyDescent="0.4">
      <c r="A78" s="24" t="s">
        <v>29</v>
      </c>
      <c r="B78" s="25"/>
      <c r="C78" s="54"/>
      <c r="D78" s="54"/>
      <c r="E78" s="54"/>
      <c r="F78" s="55"/>
      <c r="G78" s="56"/>
      <c r="H78" s="56"/>
      <c r="I78" s="56"/>
      <c r="J78" s="56"/>
      <c r="K78" s="57"/>
    </row>
    <row r="79" spans="1:11" ht="25.5" x14ac:dyDescent="0.35">
      <c r="A79" s="29" t="s">
        <v>53</v>
      </c>
      <c r="B79" s="30" t="s">
        <v>54</v>
      </c>
      <c r="C79" s="31">
        <v>0.9</v>
      </c>
      <c r="D79" s="31">
        <v>0.12</v>
      </c>
      <c r="E79" s="31">
        <v>8.1</v>
      </c>
      <c r="F79" s="58">
        <v>43</v>
      </c>
      <c r="G79" s="59">
        <v>3</v>
      </c>
      <c r="H79" s="59">
        <v>4</v>
      </c>
      <c r="I79" s="31">
        <v>2</v>
      </c>
      <c r="J79" s="59">
        <v>7</v>
      </c>
      <c r="K79" s="60">
        <v>0</v>
      </c>
    </row>
    <row r="80" spans="1:11" ht="25.5" x14ac:dyDescent="0.35">
      <c r="A80" s="33" t="s">
        <v>55</v>
      </c>
      <c r="B80" s="34" t="s">
        <v>56</v>
      </c>
      <c r="C80" s="35">
        <v>25.56</v>
      </c>
      <c r="D80" s="35">
        <v>25.38</v>
      </c>
      <c r="E80" s="35">
        <v>5.76</v>
      </c>
      <c r="F80" s="63">
        <v>248.76</v>
      </c>
      <c r="G80" s="62">
        <v>0</v>
      </c>
      <c r="H80" s="62">
        <v>0</v>
      </c>
      <c r="I80" s="35">
        <v>599.04</v>
      </c>
      <c r="J80" s="62">
        <v>33.6</v>
      </c>
      <c r="K80" s="64">
        <v>0</v>
      </c>
    </row>
    <row r="81" spans="1:11" ht="25.5" x14ac:dyDescent="0.35">
      <c r="A81" s="37" t="s">
        <v>57</v>
      </c>
      <c r="B81" s="76">
        <v>200</v>
      </c>
      <c r="C81" s="35">
        <v>4.4400000000000004</v>
      </c>
      <c r="D81" s="35">
        <v>8</v>
      </c>
      <c r="E81" s="35">
        <v>52</v>
      </c>
      <c r="F81" s="35">
        <v>305.3</v>
      </c>
      <c r="G81" s="62">
        <v>0</v>
      </c>
      <c r="H81" s="62">
        <v>0</v>
      </c>
      <c r="I81" s="35">
        <v>55</v>
      </c>
      <c r="J81" s="62">
        <v>11</v>
      </c>
      <c r="K81" s="64">
        <v>1</v>
      </c>
    </row>
    <row r="82" spans="1:11" ht="25.5" x14ac:dyDescent="0.35">
      <c r="A82" s="37" t="s">
        <v>58</v>
      </c>
      <c r="B82" s="34">
        <v>200</v>
      </c>
      <c r="C82" s="35">
        <v>0</v>
      </c>
      <c r="D82" s="35">
        <v>0</v>
      </c>
      <c r="E82" s="35">
        <v>18</v>
      </c>
      <c r="F82" s="63">
        <v>75</v>
      </c>
      <c r="G82" s="62">
        <v>1.3</v>
      </c>
      <c r="H82" s="62">
        <v>0.02</v>
      </c>
      <c r="I82" s="35">
        <v>0</v>
      </c>
      <c r="J82" s="35">
        <v>123.39</v>
      </c>
      <c r="K82" s="65">
        <v>0.25</v>
      </c>
    </row>
    <row r="83" spans="1:11" ht="25.5" x14ac:dyDescent="0.35">
      <c r="A83" s="38" t="s">
        <v>34</v>
      </c>
      <c r="B83" s="39">
        <v>25</v>
      </c>
      <c r="C83" s="40">
        <v>1.65</v>
      </c>
      <c r="D83" s="40">
        <v>0.28000000000000003</v>
      </c>
      <c r="E83" s="40">
        <v>10.5</v>
      </c>
      <c r="F83" s="40">
        <v>51.75</v>
      </c>
      <c r="G83" s="40">
        <v>0</v>
      </c>
      <c r="H83" s="40">
        <v>0</v>
      </c>
      <c r="I83" s="40">
        <v>46</v>
      </c>
      <c r="J83" s="40">
        <v>8</v>
      </c>
      <c r="K83" s="66">
        <v>0</v>
      </c>
    </row>
    <row r="84" spans="1:11" ht="26.25" x14ac:dyDescent="0.4">
      <c r="A84" s="42" t="s">
        <v>35</v>
      </c>
      <c r="B84" s="67"/>
      <c r="C84" s="44">
        <f t="shared" ref="C84:K84" si="4">SUM(C79:C83)</f>
        <v>32.549999999999997</v>
      </c>
      <c r="D84" s="44">
        <f t="shared" si="4"/>
        <v>33.78</v>
      </c>
      <c r="E84" s="44">
        <f t="shared" si="4"/>
        <v>94.36</v>
      </c>
      <c r="F84" s="44">
        <f t="shared" si="4"/>
        <v>723.81</v>
      </c>
      <c r="G84" s="44">
        <f t="shared" si="4"/>
        <v>4.3</v>
      </c>
      <c r="H84" s="44">
        <f t="shared" si="4"/>
        <v>4.0199999999999996</v>
      </c>
      <c r="I84" s="44">
        <f t="shared" si="4"/>
        <v>702.04</v>
      </c>
      <c r="J84" s="44">
        <f t="shared" si="4"/>
        <v>182.99</v>
      </c>
      <c r="K84" s="44">
        <f t="shared" si="4"/>
        <v>1.25</v>
      </c>
    </row>
    <row r="85" spans="1:11" ht="26.25" x14ac:dyDescent="0.4">
      <c r="A85" s="42"/>
      <c r="B85" s="67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27" thickBot="1" x14ac:dyDescent="0.45">
      <c r="A86" s="158" t="s">
        <v>114</v>
      </c>
      <c r="B86" s="169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26.25" x14ac:dyDescent="0.4">
      <c r="A87" s="160" t="s">
        <v>130</v>
      </c>
      <c r="B87" s="170">
        <v>250</v>
      </c>
      <c r="C87" s="157"/>
      <c r="D87" s="44"/>
      <c r="E87" s="44"/>
      <c r="F87" s="44"/>
      <c r="G87" s="44"/>
      <c r="H87" s="44"/>
      <c r="I87" s="44"/>
      <c r="J87" s="44"/>
      <c r="K87" s="44"/>
    </row>
    <row r="88" spans="1:11" ht="26.25" x14ac:dyDescent="0.4">
      <c r="A88" s="162" t="s">
        <v>116</v>
      </c>
      <c r="B88" s="171">
        <v>25</v>
      </c>
      <c r="C88" s="157"/>
      <c r="D88" s="44"/>
      <c r="E88" s="44"/>
      <c r="F88" s="44"/>
      <c r="G88" s="44"/>
      <c r="H88" s="44"/>
      <c r="I88" s="44"/>
      <c r="J88" s="44"/>
      <c r="K88" s="44"/>
    </row>
    <row r="89" spans="1:11" ht="26.25" x14ac:dyDescent="0.4">
      <c r="A89" s="162" t="s">
        <v>58</v>
      </c>
      <c r="B89" s="171">
        <v>200</v>
      </c>
      <c r="C89" s="157"/>
      <c r="D89" s="44"/>
      <c r="E89" s="44"/>
      <c r="F89" s="44"/>
      <c r="G89" s="44"/>
      <c r="H89" s="44"/>
      <c r="I89" s="44"/>
      <c r="J89" s="44"/>
      <c r="K89" s="44"/>
    </row>
    <row r="90" spans="1:11" ht="26.25" x14ac:dyDescent="0.4">
      <c r="A90" s="162" t="s">
        <v>131</v>
      </c>
      <c r="B90" s="171">
        <v>50</v>
      </c>
      <c r="C90" s="157"/>
      <c r="D90" s="44"/>
      <c r="E90" s="44"/>
      <c r="F90" s="44"/>
      <c r="G90" s="44"/>
      <c r="H90" s="44"/>
      <c r="I90" s="44"/>
      <c r="J90" s="44"/>
      <c r="K90" s="44"/>
    </row>
    <row r="91" spans="1:11" ht="27" thickBot="1" x14ac:dyDescent="0.45">
      <c r="A91" s="167" t="s">
        <v>132</v>
      </c>
      <c r="B91" s="172">
        <v>1</v>
      </c>
      <c r="C91" s="166"/>
      <c r="D91" s="47"/>
      <c r="E91" s="47"/>
      <c r="F91" s="47"/>
      <c r="G91" s="47"/>
      <c r="H91" s="47"/>
      <c r="I91" s="47"/>
      <c r="J91" s="47"/>
      <c r="K91" s="47"/>
    </row>
    <row r="92" spans="1:11" ht="26.25" x14ac:dyDescent="0.4">
      <c r="A92" s="133"/>
      <c r="B92" s="67"/>
      <c r="C92" s="47"/>
      <c r="D92" s="47"/>
      <c r="E92" s="47"/>
      <c r="F92" s="47"/>
      <c r="G92" s="47"/>
      <c r="H92" s="47"/>
      <c r="I92" s="47"/>
      <c r="J92" s="47"/>
      <c r="K92" s="47"/>
    </row>
    <row r="93" spans="1:11" ht="26.25" x14ac:dyDescent="0.4">
      <c r="A93" s="50" t="s">
        <v>59</v>
      </c>
      <c r="B93" s="17"/>
      <c r="C93" s="35"/>
      <c r="D93" s="35"/>
      <c r="E93" s="35"/>
      <c r="F93" s="35"/>
      <c r="G93" s="35"/>
      <c r="H93" s="35"/>
      <c r="I93" s="35"/>
      <c r="J93" s="35"/>
      <c r="K93" s="53"/>
    </row>
    <row r="94" spans="1:11" ht="26.25" x14ac:dyDescent="0.4">
      <c r="A94" s="24" t="s">
        <v>29</v>
      </c>
      <c r="B94" s="77"/>
      <c r="C94" s="54"/>
      <c r="D94" s="54"/>
      <c r="E94" s="54"/>
      <c r="F94" s="54"/>
      <c r="G94" s="54"/>
      <c r="H94" s="54"/>
      <c r="I94" s="54"/>
      <c r="J94" s="54"/>
      <c r="K94" s="69"/>
    </row>
    <row r="95" spans="1:11" ht="26.25" x14ac:dyDescent="0.4">
      <c r="A95" s="134"/>
      <c r="B95" s="135"/>
      <c r="C95" s="136"/>
      <c r="D95" s="136"/>
      <c r="E95" s="136"/>
      <c r="F95" s="136"/>
      <c r="G95" s="136"/>
      <c r="H95" s="136"/>
      <c r="I95" s="136"/>
      <c r="J95" s="136"/>
      <c r="K95" s="137"/>
    </row>
    <row r="96" spans="1:11" ht="25.5" x14ac:dyDescent="0.35">
      <c r="A96" s="29" t="s">
        <v>30</v>
      </c>
      <c r="B96" s="78">
        <v>60</v>
      </c>
      <c r="C96" s="31">
        <v>2</v>
      </c>
      <c r="D96" s="31">
        <v>0</v>
      </c>
      <c r="E96" s="31">
        <v>2</v>
      </c>
      <c r="F96" s="31">
        <v>16</v>
      </c>
      <c r="G96" s="31">
        <v>4</v>
      </c>
      <c r="H96" s="31">
        <v>0</v>
      </c>
      <c r="I96" s="31">
        <v>40</v>
      </c>
      <c r="J96" s="31">
        <v>8</v>
      </c>
      <c r="K96" s="32">
        <v>0</v>
      </c>
    </row>
    <row r="97" spans="1:11" ht="25.5" x14ac:dyDescent="0.35">
      <c r="A97" s="33" t="s">
        <v>60</v>
      </c>
      <c r="B97" s="34">
        <v>200</v>
      </c>
      <c r="C97" s="35">
        <v>4</v>
      </c>
      <c r="D97" s="35">
        <v>6.7</v>
      </c>
      <c r="E97" s="35">
        <v>48</v>
      </c>
      <c r="F97" s="35">
        <v>281.3</v>
      </c>
      <c r="G97" s="35">
        <v>0</v>
      </c>
      <c r="H97" s="35">
        <v>0</v>
      </c>
      <c r="I97" s="35">
        <v>440</v>
      </c>
      <c r="J97" s="35">
        <v>65</v>
      </c>
      <c r="K97" s="65">
        <v>4</v>
      </c>
    </row>
    <row r="98" spans="1:11" ht="25.5" x14ac:dyDescent="0.35">
      <c r="A98" s="33" t="s">
        <v>61</v>
      </c>
      <c r="B98" s="34">
        <v>200</v>
      </c>
      <c r="C98" s="35">
        <v>0</v>
      </c>
      <c r="D98" s="35">
        <v>0</v>
      </c>
      <c r="E98" s="35">
        <v>34</v>
      </c>
      <c r="F98" s="63">
        <v>129</v>
      </c>
      <c r="G98" s="35">
        <v>0</v>
      </c>
      <c r="H98" s="35">
        <v>0</v>
      </c>
      <c r="I98" s="35">
        <v>1</v>
      </c>
      <c r="J98" s="35">
        <v>1</v>
      </c>
      <c r="K98" s="65">
        <v>0</v>
      </c>
    </row>
    <row r="99" spans="1:11" ht="25.5" x14ac:dyDescent="0.35">
      <c r="A99" s="38" t="s">
        <v>34</v>
      </c>
      <c r="B99" s="39">
        <v>25</v>
      </c>
      <c r="C99" s="40">
        <v>1.65</v>
      </c>
      <c r="D99" s="40">
        <v>0.28000000000000003</v>
      </c>
      <c r="E99" s="40">
        <v>10.5</v>
      </c>
      <c r="F99" s="40">
        <v>51.75</v>
      </c>
      <c r="G99" s="40">
        <v>0</v>
      </c>
      <c r="H99" s="40">
        <v>0</v>
      </c>
      <c r="I99" s="40">
        <v>46</v>
      </c>
      <c r="J99" s="40">
        <v>8</v>
      </c>
      <c r="K99" s="66">
        <v>0</v>
      </c>
    </row>
    <row r="100" spans="1:11" ht="26.25" x14ac:dyDescent="0.4">
      <c r="A100" s="42" t="s">
        <v>35</v>
      </c>
      <c r="B100" s="67"/>
      <c r="C100" s="44">
        <f t="shared" ref="C100:K100" si="5">SUM(C96:C99)</f>
        <v>7.65</v>
      </c>
      <c r="D100" s="44">
        <f t="shared" si="5"/>
        <v>6.98</v>
      </c>
      <c r="E100" s="44">
        <f t="shared" si="5"/>
        <v>94.5</v>
      </c>
      <c r="F100" s="44">
        <f t="shared" si="5"/>
        <v>478.05</v>
      </c>
      <c r="G100" s="44">
        <f t="shared" si="5"/>
        <v>4</v>
      </c>
      <c r="H100" s="44">
        <f t="shared" si="5"/>
        <v>0</v>
      </c>
      <c r="I100" s="44">
        <f t="shared" si="5"/>
        <v>527</v>
      </c>
      <c r="J100" s="44">
        <f t="shared" si="5"/>
        <v>82</v>
      </c>
      <c r="K100" s="44">
        <f t="shared" si="5"/>
        <v>4</v>
      </c>
    </row>
    <row r="101" spans="1:11" ht="26.25" x14ac:dyDescent="0.4">
      <c r="A101" s="42"/>
      <c r="B101" s="67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27" thickBot="1" x14ac:dyDescent="0.45">
      <c r="A102" s="158" t="s">
        <v>114</v>
      </c>
      <c r="B102" s="169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26.25" x14ac:dyDescent="0.4">
      <c r="A103" s="160" t="s">
        <v>115</v>
      </c>
      <c r="B103" s="170">
        <v>200</v>
      </c>
      <c r="C103" s="157"/>
      <c r="D103" s="44"/>
      <c r="E103" s="44"/>
      <c r="F103" s="44"/>
      <c r="G103" s="44"/>
      <c r="H103" s="44"/>
      <c r="I103" s="44"/>
      <c r="J103" s="44"/>
      <c r="K103" s="44"/>
    </row>
    <row r="104" spans="1:11" ht="26.25" x14ac:dyDescent="0.4">
      <c r="A104" s="162" t="s">
        <v>116</v>
      </c>
      <c r="B104" s="171">
        <v>25</v>
      </c>
      <c r="C104" s="157"/>
      <c r="D104" s="44"/>
      <c r="E104" s="44"/>
      <c r="F104" s="44"/>
      <c r="G104" s="44"/>
      <c r="H104" s="44"/>
      <c r="I104" s="44"/>
      <c r="J104" s="44"/>
      <c r="K104" s="44"/>
    </row>
    <row r="105" spans="1:11" ht="26.25" x14ac:dyDescent="0.4">
      <c r="A105" s="162" t="s">
        <v>61</v>
      </c>
      <c r="B105" s="171">
        <v>200</v>
      </c>
      <c r="C105" s="157"/>
      <c r="D105" s="44"/>
      <c r="E105" s="44"/>
      <c r="F105" s="44"/>
      <c r="G105" s="44"/>
      <c r="H105" s="44"/>
      <c r="I105" s="44"/>
      <c r="J105" s="44"/>
      <c r="K105" s="44"/>
    </row>
    <row r="106" spans="1:11" ht="26.25" x14ac:dyDescent="0.4">
      <c r="A106" s="162" t="s">
        <v>133</v>
      </c>
      <c r="B106" s="171">
        <v>75</v>
      </c>
      <c r="C106" s="157"/>
      <c r="D106" s="44"/>
      <c r="E106" s="44"/>
      <c r="F106" s="44"/>
      <c r="G106" s="44"/>
      <c r="H106" s="44"/>
      <c r="I106" s="44"/>
      <c r="J106" s="44"/>
      <c r="K106" s="44"/>
    </row>
    <row r="107" spans="1:11" ht="27" thickBot="1" x14ac:dyDescent="0.45">
      <c r="A107" s="167" t="s">
        <v>69</v>
      </c>
      <c r="B107" s="172">
        <v>1</v>
      </c>
      <c r="C107" s="166"/>
      <c r="D107" s="47"/>
      <c r="E107" s="47"/>
      <c r="F107" s="47"/>
      <c r="G107" s="47"/>
      <c r="H107" s="47"/>
      <c r="I107" s="47"/>
      <c r="J107" s="47"/>
      <c r="K107" s="47"/>
    </row>
    <row r="108" spans="1:11" ht="26.25" x14ac:dyDescent="0.4">
      <c r="A108" s="133"/>
      <c r="B108" s="67"/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1:11" ht="26.25" x14ac:dyDescent="0.4">
      <c r="A109" s="50" t="s">
        <v>62</v>
      </c>
      <c r="B109" s="17"/>
      <c r="C109" s="35"/>
      <c r="D109" s="35"/>
      <c r="E109" s="35"/>
      <c r="F109" s="51"/>
      <c r="G109" s="35"/>
      <c r="H109" s="35"/>
      <c r="I109" s="35"/>
      <c r="J109" s="35"/>
      <c r="K109" s="53"/>
    </row>
    <row r="110" spans="1:11" ht="26.25" x14ac:dyDescent="0.4">
      <c r="A110" s="24" t="s">
        <v>29</v>
      </c>
      <c r="B110" s="25"/>
      <c r="C110" s="54"/>
      <c r="D110" s="54"/>
      <c r="E110" s="54"/>
      <c r="F110" s="54"/>
      <c r="G110" s="54"/>
      <c r="H110" s="54"/>
      <c r="I110" s="54"/>
      <c r="J110" s="54"/>
      <c r="K110" s="69"/>
    </row>
    <row r="111" spans="1:11" ht="25.5" x14ac:dyDescent="0.35">
      <c r="A111" s="29" t="s">
        <v>63</v>
      </c>
      <c r="B111" s="30">
        <v>75</v>
      </c>
      <c r="C111" s="31">
        <v>0.94</v>
      </c>
      <c r="D111" s="31">
        <v>1.69</v>
      </c>
      <c r="E111" s="31">
        <v>5.4</v>
      </c>
      <c r="F111" s="31">
        <v>41.25</v>
      </c>
      <c r="G111" s="31">
        <v>0</v>
      </c>
      <c r="H111" s="31">
        <v>4.8</v>
      </c>
      <c r="I111" s="31">
        <v>139.80000000000001</v>
      </c>
      <c r="J111" s="31">
        <v>108.6</v>
      </c>
      <c r="K111" s="70">
        <v>0.6</v>
      </c>
    </row>
    <row r="112" spans="1:11" ht="25.5" x14ac:dyDescent="0.35">
      <c r="A112" s="33" t="s">
        <v>64</v>
      </c>
      <c r="B112" s="34">
        <v>250</v>
      </c>
      <c r="C112" s="35">
        <v>17.3</v>
      </c>
      <c r="D112" s="35">
        <v>25.3</v>
      </c>
      <c r="E112" s="35">
        <v>44</v>
      </c>
      <c r="F112" s="35">
        <v>472.5</v>
      </c>
      <c r="G112" s="35">
        <v>0</v>
      </c>
      <c r="H112" s="35">
        <v>29</v>
      </c>
      <c r="I112" s="35">
        <v>808</v>
      </c>
      <c r="J112" s="35">
        <v>25</v>
      </c>
      <c r="K112" s="65">
        <v>1</v>
      </c>
    </row>
    <row r="113" spans="1:11" ht="25.5" x14ac:dyDescent="0.35">
      <c r="A113" s="33" t="s">
        <v>45</v>
      </c>
      <c r="B113" s="34">
        <v>200</v>
      </c>
      <c r="C113" s="35">
        <v>0.3</v>
      </c>
      <c r="D113" s="35">
        <v>0</v>
      </c>
      <c r="E113" s="35">
        <v>15.2</v>
      </c>
      <c r="F113" s="35">
        <v>60</v>
      </c>
      <c r="G113" s="35">
        <v>2.8</v>
      </c>
      <c r="H113" s="35">
        <v>0</v>
      </c>
      <c r="I113" s="35">
        <v>0</v>
      </c>
      <c r="J113" s="35">
        <v>6.25</v>
      </c>
      <c r="K113" s="65">
        <v>0.28999999999999998</v>
      </c>
    </row>
    <row r="114" spans="1:11" ht="25.5" x14ac:dyDescent="0.35">
      <c r="A114" s="38" t="s">
        <v>34</v>
      </c>
      <c r="B114" s="39">
        <v>25</v>
      </c>
      <c r="C114" s="40">
        <v>1.65</v>
      </c>
      <c r="D114" s="40">
        <v>0.28000000000000003</v>
      </c>
      <c r="E114" s="40">
        <v>10.5</v>
      </c>
      <c r="F114" s="40">
        <v>51.75</v>
      </c>
      <c r="G114" s="40">
        <v>0</v>
      </c>
      <c r="H114" s="40">
        <v>0</v>
      </c>
      <c r="I114" s="40">
        <v>46</v>
      </c>
      <c r="J114" s="40">
        <v>8</v>
      </c>
      <c r="K114" s="66">
        <v>0</v>
      </c>
    </row>
    <row r="115" spans="1:11" ht="26.25" x14ac:dyDescent="0.4">
      <c r="A115" s="42" t="s">
        <v>35</v>
      </c>
      <c r="B115" s="67"/>
      <c r="C115" s="44">
        <f t="shared" ref="C115:K115" si="6">SUM(C111:C114)</f>
        <v>20.190000000000001</v>
      </c>
      <c r="D115" s="44">
        <f t="shared" si="6"/>
        <v>27.270000000000003</v>
      </c>
      <c r="E115" s="44">
        <f t="shared" si="6"/>
        <v>75.099999999999994</v>
      </c>
      <c r="F115" s="44">
        <f t="shared" si="6"/>
        <v>625.5</v>
      </c>
      <c r="G115" s="44">
        <f t="shared" si="6"/>
        <v>2.8</v>
      </c>
      <c r="H115" s="44">
        <f t="shared" si="6"/>
        <v>33.799999999999997</v>
      </c>
      <c r="I115" s="44">
        <f t="shared" si="6"/>
        <v>993.8</v>
      </c>
      <c r="J115" s="44">
        <f t="shared" si="6"/>
        <v>147.85</v>
      </c>
      <c r="K115" s="44">
        <f t="shared" si="6"/>
        <v>1.8900000000000001</v>
      </c>
    </row>
    <row r="116" spans="1:11" ht="26.25" x14ac:dyDescent="0.4">
      <c r="A116" s="42"/>
      <c r="B116" s="67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27" thickBot="1" x14ac:dyDescent="0.45">
      <c r="A117" s="158" t="s">
        <v>114</v>
      </c>
      <c r="B117" s="169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26.25" x14ac:dyDescent="0.4">
      <c r="A118" s="160" t="s">
        <v>118</v>
      </c>
      <c r="B118" s="170">
        <v>250</v>
      </c>
      <c r="C118" s="157"/>
      <c r="D118" s="44"/>
      <c r="E118" s="44"/>
      <c r="F118" s="44"/>
      <c r="G118" s="44"/>
      <c r="H118" s="44"/>
      <c r="I118" s="44"/>
      <c r="J118" s="44"/>
      <c r="K118" s="44"/>
    </row>
    <row r="119" spans="1:11" ht="26.25" x14ac:dyDescent="0.4">
      <c r="A119" s="162" t="s">
        <v>116</v>
      </c>
      <c r="B119" s="171">
        <v>25</v>
      </c>
      <c r="C119" s="157"/>
      <c r="D119" s="44"/>
      <c r="E119" s="44"/>
      <c r="F119" s="44"/>
      <c r="G119" s="44"/>
      <c r="H119" s="44"/>
      <c r="I119" s="44"/>
      <c r="J119" s="44"/>
      <c r="K119" s="44"/>
    </row>
    <row r="120" spans="1:11" ht="26.25" x14ac:dyDescent="0.4">
      <c r="A120" s="162" t="s">
        <v>124</v>
      </c>
      <c r="B120" s="171">
        <v>200</v>
      </c>
      <c r="C120" s="157"/>
      <c r="D120" s="44"/>
      <c r="E120" s="44"/>
      <c r="F120" s="44"/>
      <c r="G120" s="44"/>
      <c r="H120" s="44"/>
      <c r="I120" s="44"/>
      <c r="J120" s="44"/>
      <c r="K120" s="44"/>
    </row>
    <row r="121" spans="1:11" ht="27" thickBot="1" x14ac:dyDescent="0.45">
      <c r="A121" s="167" t="s">
        <v>128</v>
      </c>
      <c r="B121" s="172">
        <v>75</v>
      </c>
      <c r="C121" s="166"/>
      <c r="D121" s="47"/>
      <c r="E121" s="47"/>
      <c r="F121" s="47"/>
      <c r="G121" s="47"/>
      <c r="H121" s="47"/>
      <c r="I121" s="47"/>
      <c r="J121" s="47"/>
      <c r="K121" s="47"/>
    </row>
    <row r="122" spans="1:11" ht="26.25" x14ac:dyDescent="0.4">
      <c r="A122" s="133"/>
      <c r="B122" s="67"/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1:11" ht="26.25" x14ac:dyDescent="0.4">
      <c r="A123" s="50" t="s">
        <v>65</v>
      </c>
      <c r="B123" s="17"/>
      <c r="C123" s="35"/>
      <c r="D123" s="35"/>
      <c r="E123" s="35"/>
      <c r="F123" s="35"/>
      <c r="G123" s="35"/>
      <c r="H123" s="35"/>
      <c r="I123" s="35"/>
      <c r="J123" s="35"/>
      <c r="K123" s="53"/>
    </row>
    <row r="124" spans="1:11" ht="26.25" x14ac:dyDescent="0.4">
      <c r="A124" s="24" t="s">
        <v>29</v>
      </c>
      <c r="C124" s="79"/>
      <c r="D124" s="79"/>
      <c r="E124" s="79"/>
      <c r="F124" s="79"/>
      <c r="G124" s="79"/>
      <c r="H124" s="79"/>
      <c r="I124" s="79"/>
      <c r="J124" s="79"/>
      <c r="K124" s="79"/>
    </row>
    <row r="125" spans="1:11" ht="25.5" x14ac:dyDescent="0.35">
      <c r="A125" s="29" t="s">
        <v>66</v>
      </c>
      <c r="B125" s="30">
        <v>75</v>
      </c>
      <c r="C125" s="31">
        <v>1.2</v>
      </c>
      <c r="D125" s="31">
        <v>8</v>
      </c>
      <c r="E125" s="31">
        <v>6</v>
      </c>
      <c r="F125" s="58">
        <v>109.5</v>
      </c>
      <c r="G125" s="31">
        <v>2</v>
      </c>
      <c r="H125" s="59">
        <v>0</v>
      </c>
      <c r="I125" s="31">
        <v>20</v>
      </c>
      <c r="J125" s="31">
        <v>4</v>
      </c>
      <c r="K125" s="60">
        <v>0</v>
      </c>
    </row>
    <row r="126" spans="1:11" ht="25.5" x14ac:dyDescent="0.35">
      <c r="A126" s="33" t="s">
        <v>67</v>
      </c>
      <c r="B126" s="80" t="s">
        <v>68</v>
      </c>
      <c r="C126" s="35">
        <v>6.21</v>
      </c>
      <c r="D126" s="35">
        <v>8.92</v>
      </c>
      <c r="E126" s="35">
        <v>4.7699999999999996</v>
      </c>
      <c r="F126" s="63">
        <v>164.88</v>
      </c>
      <c r="G126" s="35">
        <v>0</v>
      </c>
      <c r="H126" s="35">
        <v>0</v>
      </c>
      <c r="I126" s="35">
        <v>1</v>
      </c>
      <c r="J126" s="35">
        <v>1</v>
      </c>
      <c r="K126" s="65">
        <v>0</v>
      </c>
    </row>
    <row r="127" spans="1:11" ht="25.5" x14ac:dyDescent="0.35">
      <c r="A127" s="33" t="s">
        <v>39</v>
      </c>
      <c r="B127" s="34">
        <v>200</v>
      </c>
      <c r="C127" s="35">
        <v>8</v>
      </c>
      <c r="D127" s="35">
        <v>13.3</v>
      </c>
      <c r="E127" s="35">
        <v>37.299999999999997</v>
      </c>
      <c r="F127" s="63">
        <v>296</v>
      </c>
      <c r="G127" s="35">
        <v>0</v>
      </c>
      <c r="H127" s="35">
        <v>0</v>
      </c>
      <c r="I127" s="35">
        <v>170</v>
      </c>
      <c r="J127" s="35">
        <v>17</v>
      </c>
      <c r="K127" s="65">
        <v>3</v>
      </c>
    </row>
    <row r="128" spans="1:11" ht="25.5" x14ac:dyDescent="0.35">
      <c r="A128" s="33" t="s">
        <v>69</v>
      </c>
      <c r="B128" s="81">
        <v>200</v>
      </c>
      <c r="C128" s="35">
        <v>1</v>
      </c>
      <c r="D128" s="35">
        <v>0.22</v>
      </c>
      <c r="E128" s="35">
        <v>21.2</v>
      </c>
      <c r="F128" s="35">
        <v>94</v>
      </c>
      <c r="G128" s="35">
        <v>4</v>
      </c>
      <c r="H128" s="35">
        <v>0.6</v>
      </c>
      <c r="I128" s="35">
        <v>490.8</v>
      </c>
      <c r="J128" s="35">
        <v>14</v>
      </c>
      <c r="K128" s="36">
        <v>2.8</v>
      </c>
    </row>
    <row r="129" spans="1:11" ht="25.5" x14ac:dyDescent="0.35">
      <c r="A129" s="38" t="s">
        <v>51</v>
      </c>
      <c r="B129" s="39">
        <v>25</v>
      </c>
      <c r="C129" s="40">
        <v>1.65</v>
      </c>
      <c r="D129" s="40">
        <v>0.28000000000000003</v>
      </c>
      <c r="E129" s="40">
        <v>10.5</v>
      </c>
      <c r="F129" s="40">
        <v>51.75</v>
      </c>
      <c r="G129" s="40">
        <v>0</v>
      </c>
      <c r="H129" s="40">
        <v>0</v>
      </c>
      <c r="I129" s="40">
        <v>28</v>
      </c>
      <c r="J129" s="40">
        <v>6</v>
      </c>
      <c r="K129" s="66">
        <v>0</v>
      </c>
    </row>
    <row r="130" spans="1:11" ht="26.25" x14ac:dyDescent="0.4">
      <c r="A130" s="42" t="s">
        <v>35</v>
      </c>
      <c r="B130" s="67"/>
      <c r="C130" s="44">
        <f t="shared" ref="C130:K130" si="7">SUM(C125:C129)</f>
        <v>18.059999999999999</v>
      </c>
      <c r="D130" s="44">
        <f t="shared" si="7"/>
        <v>30.720000000000002</v>
      </c>
      <c r="E130" s="44">
        <f t="shared" si="7"/>
        <v>79.77</v>
      </c>
      <c r="F130" s="44">
        <f t="shared" si="7"/>
        <v>716.13</v>
      </c>
      <c r="G130" s="44">
        <f t="shared" si="7"/>
        <v>6</v>
      </c>
      <c r="H130" s="44">
        <f t="shared" si="7"/>
        <v>0.6</v>
      </c>
      <c r="I130" s="44">
        <f t="shared" si="7"/>
        <v>709.8</v>
      </c>
      <c r="J130" s="44">
        <f t="shared" si="7"/>
        <v>42</v>
      </c>
      <c r="K130" s="44">
        <f t="shared" si="7"/>
        <v>5.8</v>
      </c>
    </row>
    <row r="131" spans="1:11" ht="26.25" x14ac:dyDescent="0.4">
      <c r="A131" s="42"/>
      <c r="B131" s="67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27" thickBot="1" x14ac:dyDescent="0.45">
      <c r="A132" s="158" t="s">
        <v>114</v>
      </c>
      <c r="B132" s="169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26.25" x14ac:dyDescent="0.4">
      <c r="A133" s="160" t="s">
        <v>134</v>
      </c>
      <c r="B133" s="170">
        <v>250</v>
      </c>
      <c r="C133" s="157"/>
      <c r="D133" s="44"/>
      <c r="E133" s="44"/>
      <c r="F133" s="44"/>
      <c r="G133" s="44"/>
      <c r="H133" s="44"/>
      <c r="I133" s="44"/>
      <c r="J133" s="44"/>
      <c r="K133" s="44"/>
    </row>
    <row r="134" spans="1:11" ht="26.25" x14ac:dyDescent="0.4">
      <c r="A134" s="162" t="s">
        <v>116</v>
      </c>
      <c r="B134" s="171">
        <v>25</v>
      </c>
      <c r="C134" s="157"/>
      <c r="D134" s="44"/>
      <c r="E134" s="44"/>
      <c r="F134" s="44"/>
      <c r="G134" s="44"/>
      <c r="H134" s="44"/>
      <c r="I134" s="44"/>
      <c r="J134" s="44"/>
      <c r="K134" s="44"/>
    </row>
    <row r="135" spans="1:11" ht="26.25" x14ac:dyDescent="0.4">
      <c r="A135" s="162" t="s">
        <v>135</v>
      </c>
      <c r="B135" s="171">
        <v>50</v>
      </c>
      <c r="C135" s="157"/>
      <c r="D135" s="44"/>
      <c r="E135" s="44"/>
      <c r="F135" s="44"/>
      <c r="G135" s="44"/>
      <c r="H135" s="44"/>
      <c r="I135" s="44"/>
      <c r="J135" s="44"/>
      <c r="K135" s="44"/>
    </row>
    <row r="136" spans="1:11" ht="27" thickBot="1" x14ac:dyDescent="0.45">
      <c r="A136" s="167" t="s">
        <v>129</v>
      </c>
      <c r="B136" s="172">
        <v>200</v>
      </c>
      <c r="C136" s="166"/>
      <c r="D136" s="47"/>
      <c r="E136" s="47"/>
      <c r="F136" s="47"/>
      <c r="G136" s="47"/>
      <c r="H136" s="47"/>
      <c r="I136" s="47"/>
      <c r="J136" s="47"/>
      <c r="K136" s="47"/>
    </row>
    <row r="137" spans="1:11" ht="26.25" x14ac:dyDescent="0.4">
      <c r="A137" s="173"/>
      <c r="B137" s="174"/>
      <c r="C137" s="166"/>
      <c r="D137" s="47"/>
      <c r="E137" s="47"/>
      <c r="F137" s="47"/>
      <c r="G137" s="47"/>
      <c r="H137" s="47"/>
      <c r="I137" s="47"/>
      <c r="J137" s="47"/>
      <c r="K137" s="47"/>
    </row>
    <row r="138" spans="1:11" ht="20.25" customHeight="1" x14ac:dyDescent="0.4">
      <c r="A138" s="43" t="s">
        <v>70</v>
      </c>
      <c r="B138" s="67"/>
      <c r="C138" s="51"/>
      <c r="D138" s="51"/>
      <c r="E138" s="62"/>
      <c r="F138" s="52"/>
      <c r="G138" s="62"/>
      <c r="H138" s="62"/>
      <c r="I138" s="62"/>
      <c r="J138" s="62"/>
      <c r="K138" s="82"/>
    </row>
    <row r="139" spans="1:11" ht="26.25" x14ac:dyDescent="0.4">
      <c r="A139" s="24" t="s">
        <v>29</v>
      </c>
      <c r="B139" s="8"/>
      <c r="C139" s="54"/>
      <c r="D139" s="54"/>
      <c r="E139" s="56"/>
      <c r="F139" s="54"/>
      <c r="G139" s="56"/>
      <c r="H139" s="56"/>
      <c r="I139" s="56"/>
      <c r="J139" s="56"/>
      <c r="K139" s="57"/>
    </row>
    <row r="140" spans="1:11" ht="24.95" customHeight="1" x14ac:dyDescent="0.35">
      <c r="A140" s="29" t="s">
        <v>71</v>
      </c>
      <c r="B140" s="30">
        <v>100</v>
      </c>
      <c r="C140" s="31">
        <v>4</v>
      </c>
      <c r="D140" s="31">
        <v>10.7</v>
      </c>
      <c r="E140" s="59">
        <v>18</v>
      </c>
      <c r="F140" s="31">
        <v>162</v>
      </c>
      <c r="G140" s="59">
        <v>0</v>
      </c>
      <c r="H140" s="59">
        <v>0</v>
      </c>
      <c r="I140" s="31">
        <v>59.2</v>
      </c>
      <c r="J140" s="59">
        <v>36.799999999999997</v>
      </c>
      <c r="K140" s="60">
        <v>0</v>
      </c>
    </row>
    <row r="141" spans="1:11" ht="25.5" x14ac:dyDescent="0.35">
      <c r="A141" s="33" t="s">
        <v>72</v>
      </c>
      <c r="B141" s="34">
        <v>200</v>
      </c>
      <c r="C141" s="35">
        <v>4</v>
      </c>
      <c r="D141" s="35">
        <v>8</v>
      </c>
      <c r="E141" s="62">
        <v>25.3</v>
      </c>
      <c r="F141" s="63">
        <v>200</v>
      </c>
      <c r="G141" s="35">
        <v>22</v>
      </c>
      <c r="H141" s="35">
        <v>0</v>
      </c>
      <c r="I141" s="35">
        <v>667</v>
      </c>
      <c r="J141" s="62">
        <v>76</v>
      </c>
      <c r="K141" s="64">
        <v>1</v>
      </c>
    </row>
    <row r="142" spans="1:11" ht="25.5" x14ac:dyDescent="0.35">
      <c r="A142" s="37" t="s">
        <v>49</v>
      </c>
      <c r="B142" s="61">
        <v>100</v>
      </c>
      <c r="C142" s="35">
        <v>0.4</v>
      </c>
      <c r="D142" s="35">
        <v>0.4</v>
      </c>
      <c r="E142" s="35">
        <v>9.8000000000000007</v>
      </c>
      <c r="F142" s="63">
        <v>44</v>
      </c>
      <c r="G142" s="35">
        <v>8</v>
      </c>
      <c r="H142" s="35">
        <v>0</v>
      </c>
      <c r="I142" s="35">
        <v>87</v>
      </c>
      <c r="J142" s="35">
        <v>4</v>
      </c>
      <c r="K142" s="65">
        <v>0</v>
      </c>
    </row>
    <row r="143" spans="1:11" ht="25.5" x14ac:dyDescent="0.35">
      <c r="A143" s="33" t="s">
        <v>50</v>
      </c>
      <c r="B143" s="34">
        <v>200</v>
      </c>
      <c r="C143" s="35">
        <v>3.8</v>
      </c>
      <c r="D143" s="35">
        <v>4</v>
      </c>
      <c r="E143" s="35">
        <v>32.6</v>
      </c>
      <c r="F143" s="35">
        <v>154</v>
      </c>
      <c r="G143" s="35">
        <v>0</v>
      </c>
      <c r="H143" s="35">
        <v>0.02</v>
      </c>
      <c r="I143" s="35">
        <v>0</v>
      </c>
      <c r="J143" s="35">
        <v>109.65</v>
      </c>
      <c r="K143" s="65">
        <v>0.82</v>
      </c>
    </row>
    <row r="144" spans="1:11" ht="25.5" x14ac:dyDescent="0.35">
      <c r="A144" s="38" t="s">
        <v>34</v>
      </c>
      <c r="B144" s="39">
        <v>25</v>
      </c>
      <c r="C144" s="40">
        <v>1.65</v>
      </c>
      <c r="D144" s="40">
        <v>0.28000000000000003</v>
      </c>
      <c r="E144" s="40">
        <v>10.5</v>
      </c>
      <c r="F144" s="40">
        <v>51.75</v>
      </c>
      <c r="G144" s="40">
        <v>0</v>
      </c>
      <c r="H144" s="40">
        <v>0</v>
      </c>
      <c r="I144" s="40">
        <v>56</v>
      </c>
      <c r="J144" s="40">
        <v>12</v>
      </c>
      <c r="K144" s="66">
        <v>0</v>
      </c>
    </row>
    <row r="145" spans="1:11" ht="26.25" x14ac:dyDescent="0.4">
      <c r="A145" s="42" t="s">
        <v>35</v>
      </c>
      <c r="B145" s="83"/>
      <c r="C145" s="44">
        <f t="shared" ref="C145:K145" si="8">SUM(C140:C144)</f>
        <v>13.85</v>
      </c>
      <c r="D145" s="44">
        <f t="shared" si="8"/>
        <v>23.38</v>
      </c>
      <c r="E145" s="44">
        <f t="shared" si="8"/>
        <v>96.199999999999989</v>
      </c>
      <c r="F145" s="44">
        <f t="shared" si="8"/>
        <v>611.75</v>
      </c>
      <c r="G145" s="44">
        <f t="shared" si="8"/>
        <v>30</v>
      </c>
      <c r="H145" s="44">
        <f t="shared" si="8"/>
        <v>0.02</v>
      </c>
      <c r="I145" s="44">
        <f t="shared" si="8"/>
        <v>869.2</v>
      </c>
      <c r="J145" s="44">
        <f t="shared" si="8"/>
        <v>238.45</v>
      </c>
      <c r="K145" s="44">
        <f t="shared" si="8"/>
        <v>1.8199999999999998</v>
      </c>
    </row>
    <row r="146" spans="1:11" ht="26.25" x14ac:dyDescent="0.4">
      <c r="A146" s="42"/>
      <c r="B146" s="83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27" thickBot="1" x14ac:dyDescent="0.45">
      <c r="A147" s="158" t="s">
        <v>114</v>
      </c>
      <c r="B147" s="159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26.25" x14ac:dyDescent="0.4">
      <c r="A148" s="160" t="s">
        <v>136</v>
      </c>
      <c r="B148" s="161" t="s">
        <v>122</v>
      </c>
      <c r="C148" s="157"/>
      <c r="D148" s="44"/>
      <c r="E148" s="44"/>
      <c r="F148" s="44"/>
      <c r="G148" s="44"/>
      <c r="H148" s="44"/>
      <c r="I148" s="44"/>
      <c r="J148" s="44"/>
      <c r="K148" s="44"/>
    </row>
    <row r="149" spans="1:11" ht="26.25" x14ac:dyDescent="0.4">
      <c r="A149" s="162" t="s">
        <v>127</v>
      </c>
      <c r="B149" s="163" t="s">
        <v>125</v>
      </c>
      <c r="C149" s="157"/>
      <c r="D149" s="44"/>
      <c r="E149" s="44"/>
      <c r="F149" s="44"/>
      <c r="G149" s="44"/>
      <c r="H149" s="44"/>
      <c r="I149" s="44"/>
      <c r="J149" s="44"/>
      <c r="K149" s="44"/>
    </row>
    <row r="150" spans="1:11" ht="26.25" x14ac:dyDescent="0.4">
      <c r="A150" s="162" t="s">
        <v>116</v>
      </c>
      <c r="B150" s="163" t="s">
        <v>123</v>
      </c>
      <c r="C150" s="157"/>
      <c r="D150" s="44"/>
      <c r="E150" s="44"/>
      <c r="F150" s="44"/>
      <c r="G150" s="44"/>
      <c r="H150" s="44"/>
      <c r="I150" s="44"/>
      <c r="J150" s="44"/>
      <c r="K150" s="44"/>
    </row>
    <row r="151" spans="1:11" ht="26.25" x14ac:dyDescent="0.4">
      <c r="A151" s="162" t="s">
        <v>137</v>
      </c>
      <c r="B151" s="163" t="s">
        <v>68</v>
      </c>
      <c r="C151" s="157"/>
      <c r="D151" s="44"/>
      <c r="E151" s="44"/>
      <c r="F151" s="44"/>
      <c r="G151" s="44"/>
      <c r="H151" s="44"/>
      <c r="I151" s="44"/>
      <c r="J151" s="44"/>
      <c r="K151" s="44"/>
    </row>
    <row r="152" spans="1:11" ht="27" thickBot="1" x14ac:dyDescent="0.45">
      <c r="A152" s="167" t="s">
        <v>49</v>
      </c>
      <c r="B152" s="168" t="s">
        <v>138</v>
      </c>
      <c r="C152" s="166"/>
      <c r="D152" s="47"/>
      <c r="E152" s="47"/>
      <c r="F152" s="47"/>
      <c r="G152" s="47"/>
      <c r="H152" s="47"/>
      <c r="I152" s="47"/>
      <c r="J152" s="47"/>
      <c r="K152" s="47"/>
    </row>
    <row r="153" spans="1:11" ht="26.25" x14ac:dyDescent="0.4">
      <c r="A153" s="173"/>
      <c r="B153" s="175"/>
      <c r="C153" s="166"/>
      <c r="D153" s="47"/>
      <c r="E153" s="47"/>
      <c r="F153" s="47"/>
      <c r="G153" s="47"/>
      <c r="H153" s="47"/>
      <c r="I153" s="47"/>
      <c r="J153" s="47"/>
      <c r="K153" s="47"/>
    </row>
    <row r="154" spans="1:11" ht="26.25" x14ac:dyDescent="0.4">
      <c r="A154" s="43" t="s">
        <v>73</v>
      </c>
      <c r="B154" s="83"/>
      <c r="C154" s="47"/>
      <c r="D154" s="47"/>
      <c r="E154" s="47"/>
      <c r="F154" s="47"/>
      <c r="G154" s="47"/>
      <c r="H154" s="47"/>
      <c r="I154" s="47"/>
      <c r="J154" s="47"/>
      <c r="K154" s="49"/>
    </row>
    <row r="155" spans="1:11" ht="26.25" x14ac:dyDescent="0.4">
      <c r="A155" s="24" t="s">
        <v>29</v>
      </c>
      <c r="B155" s="85"/>
      <c r="C155" s="86"/>
      <c r="D155" s="86"/>
      <c r="E155" s="86"/>
      <c r="F155" s="86"/>
      <c r="G155" s="86"/>
      <c r="H155" s="86"/>
      <c r="I155" s="86"/>
      <c r="J155" s="86"/>
      <c r="K155" s="87"/>
    </row>
    <row r="156" spans="1:11" ht="25.5" x14ac:dyDescent="0.35">
      <c r="A156" s="29" t="s">
        <v>74</v>
      </c>
      <c r="B156" s="30">
        <v>100</v>
      </c>
      <c r="C156" s="31">
        <v>14.25</v>
      </c>
      <c r="D156" s="31">
        <v>15.75</v>
      </c>
      <c r="E156" s="31">
        <v>15.75</v>
      </c>
      <c r="F156" s="31">
        <v>268.60000000000002</v>
      </c>
      <c r="G156" s="31">
        <v>0</v>
      </c>
      <c r="H156" s="31">
        <v>29</v>
      </c>
      <c r="I156" s="31">
        <v>808</v>
      </c>
      <c r="J156" s="31">
        <v>25</v>
      </c>
      <c r="K156" s="70">
        <v>1</v>
      </c>
    </row>
    <row r="157" spans="1:11" ht="25.5" x14ac:dyDescent="0.35">
      <c r="A157" s="33" t="s">
        <v>75</v>
      </c>
      <c r="B157" s="34">
        <v>200</v>
      </c>
      <c r="C157" s="35">
        <v>4.4400000000000004</v>
      </c>
      <c r="D157" s="35">
        <v>8</v>
      </c>
      <c r="E157" s="35">
        <v>52</v>
      </c>
      <c r="F157" s="35">
        <v>305.3</v>
      </c>
      <c r="G157" s="62">
        <v>0</v>
      </c>
      <c r="H157" s="62">
        <v>0</v>
      </c>
      <c r="I157" s="35">
        <v>55</v>
      </c>
      <c r="J157" s="62">
        <v>11</v>
      </c>
      <c r="K157" s="64">
        <v>1</v>
      </c>
    </row>
    <row r="158" spans="1:11" ht="25.5" x14ac:dyDescent="0.35">
      <c r="A158" s="33" t="s">
        <v>53</v>
      </c>
      <c r="B158" s="34" t="s">
        <v>54</v>
      </c>
      <c r="C158" s="31">
        <v>0.9</v>
      </c>
      <c r="D158" s="31">
        <v>0.12</v>
      </c>
      <c r="E158" s="31">
        <v>8.1</v>
      </c>
      <c r="F158" s="58">
        <v>43</v>
      </c>
      <c r="G158" s="59">
        <v>3</v>
      </c>
      <c r="H158" s="59">
        <v>4</v>
      </c>
      <c r="I158" s="31">
        <v>2</v>
      </c>
      <c r="J158" s="59">
        <v>7</v>
      </c>
      <c r="K158" s="60">
        <v>0</v>
      </c>
    </row>
    <row r="159" spans="1:11" ht="25.5" x14ac:dyDescent="0.35">
      <c r="A159" s="33" t="s">
        <v>58</v>
      </c>
      <c r="B159" s="34">
        <v>200</v>
      </c>
      <c r="C159" s="35">
        <v>0</v>
      </c>
      <c r="D159" s="35">
        <v>0</v>
      </c>
      <c r="E159" s="35">
        <v>18</v>
      </c>
      <c r="F159" s="35">
        <v>75</v>
      </c>
      <c r="G159" s="35">
        <v>1.3</v>
      </c>
      <c r="H159" s="35">
        <v>123.3</v>
      </c>
      <c r="I159" s="35">
        <v>1</v>
      </c>
      <c r="J159" s="35">
        <v>0</v>
      </c>
      <c r="K159" s="65">
        <v>0.25</v>
      </c>
    </row>
    <row r="160" spans="1:11" ht="25.5" x14ac:dyDescent="0.35">
      <c r="A160" s="38" t="s">
        <v>76</v>
      </c>
      <c r="B160" s="39">
        <v>25</v>
      </c>
      <c r="C160" s="40">
        <v>1.65</v>
      </c>
      <c r="D160" s="40">
        <v>0.28000000000000003</v>
      </c>
      <c r="E160" s="40">
        <v>10.5</v>
      </c>
      <c r="F160" s="40">
        <v>51.75</v>
      </c>
      <c r="G160" s="40">
        <v>0</v>
      </c>
      <c r="H160" s="40">
        <v>0</v>
      </c>
      <c r="I160" s="40">
        <v>56</v>
      </c>
      <c r="J160" s="40">
        <v>12</v>
      </c>
      <c r="K160" s="66">
        <v>0</v>
      </c>
    </row>
    <row r="161" spans="1:11" ht="26.25" x14ac:dyDescent="0.4">
      <c r="A161" s="42" t="s">
        <v>35</v>
      </c>
      <c r="B161" s="83"/>
      <c r="C161" s="44">
        <f t="shared" ref="C161:K161" si="9">SUM(C156:C160)</f>
        <v>21.24</v>
      </c>
      <c r="D161" s="44">
        <f t="shared" si="9"/>
        <v>24.150000000000002</v>
      </c>
      <c r="E161" s="44">
        <f t="shared" si="9"/>
        <v>104.35</v>
      </c>
      <c r="F161" s="44">
        <f t="shared" si="9"/>
        <v>743.65000000000009</v>
      </c>
      <c r="G161" s="44">
        <f t="shared" si="9"/>
        <v>4.3</v>
      </c>
      <c r="H161" s="44">
        <f t="shared" si="9"/>
        <v>156.30000000000001</v>
      </c>
      <c r="I161" s="44">
        <f t="shared" si="9"/>
        <v>922</v>
      </c>
      <c r="J161" s="44">
        <f t="shared" si="9"/>
        <v>55</v>
      </c>
      <c r="K161" s="44">
        <f t="shared" si="9"/>
        <v>2.25</v>
      </c>
    </row>
    <row r="162" spans="1:11" ht="26.25" x14ac:dyDescent="0.4">
      <c r="A162" s="42"/>
      <c r="B162" s="83"/>
      <c r="C162" s="44"/>
      <c r="D162" s="44"/>
      <c r="E162" s="44"/>
      <c r="F162" s="44"/>
      <c r="G162" s="44"/>
      <c r="H162" s="44"/>
      <c r="I162" s="44"/>
      <c r="J162" s="44"/>
      <c r="K162" s="44"/>
    </row>
    <row r="163" spans="1:11" ht="27" thickBot="1" x14ac:dyDescent="0.45">
      <c r="A163" s="158" t="s">
        <v>114</v>
      </c>
      <c r="B163" s="159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1:11" ht="26.25" x14ac:dyDescent="0.4">
      <c r="A164" s="160" t="s">
        <v>120</v>
      </c>
      <c r="B164" s="161" t="s">
        <v>122</v>
      </c>
      <c r="C164" s="157"/>
      <c r="D164" s="44"/>
      <c r="E164" s="44"/>
      <c r="F164" s="44"/>
      <c r="G164" s="44"/>
      <c r="H164" s="44"/>
      <c r="I164" s="44"/>
      <c r="J164" s="44"/>
      <c r="K164" s="44"/>
    </row>
    <row r="165" spans="1:11" ht="26.25" x14ac:dyDescent="0.4">
      <c r="A165" s="162" t="s">
        <v>139</v>
      </c>
      <c r="B165" s="163" t="s">
        <v>140</v>
      </c>
      <c r="C165" s="157"/>
      <c r="D165" s="44"/>
      <c r="E165" s="44"/>
      <c r="F165" s="44"/>
      <c r="G165" s="44"/>
      <c r="H165" s="44"/>
      <c r="I165" s="44"/>
      <c r="J165" s="44"/>
      <c r="K165" s="44"/>
    </row>
    <row r="166" spans="1:11" ht="26.25" x14ac:dyDescent="0.4">
      <c r="A166" s="162" t="s">
        <v>116</v>
      </c>
      <c r="B166" s="163" t="s">
        <v>123</v>
      </c>
      <c r="C166" s="157"/>
      <c r="D166" s="44"/>
      <c r="E166" s="44"/>
      <c r="F166" s="44"/>
      <c r="G166" s="44"/>
      <c r="H166" s="44"/>
      <c r="I166" s="44"/>
      <c r="J166" s="44"/>
      <c r="K166" s="44"/>
    </row>
    <row r="167" spans="1:11" ht="26.25" x14ac:dyDescent="0.4">
      <c r="A167" s="162" t="s">
        <v>58</v>
      </c>
      <c r="B167" s="163" t="s">
        <v>125</v>
      </c>
      <c r="C167" s="157"/>
      <c r="D167" s="44"/>
      <c r="E167" s="44"/>
      <c r="F167" s="44"/>
      <c r="G167" s="44"/>
      <c r="H167" s="44"/>
      <c r="I167" s="44"/>
      <c r="J167" s="44"/>
      <c r="K167" s="44"/>
    </row>
    <row r="168" spans="1:11" ht="27" thickBot="1" x14ac:dyDescent="0.45">
      <c r="A168" s="164" t="s">
        <v>53</v>
      </c>
      <c r="B168" s="165" t="s">
        <v>138</v>
      </c>
      <c r="C168" s="157"/>
      <c r="D168" s="44"/>
      <c r="E168" s="44"/>
      <c r="F168" s="44"/>
      <c r="G168" s="44"/>
      <c r="H168" s="44"/>
      <c r="I168" s="44"/>
      <c r="J168" s="44"/>
      <c r="K168" s="44"/>
    </row>
    <row r="169" spans="1:11" ht="26.25" x14ac:dyDescent="0.4">
      <c r="A169" s="42"/>
      <c r="B169" s="83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ht="26.25" x14ac:dyDescent="0.4">
      <c r="A170" s="88"/>
      <c r="B170" s="83"/>
      <c r="C170" s="44"/>
      <c r="D170" s="44"/>
      <c r="E170" s="44"/>
      <c r="F170" s="44"/>
      <c r="G170" s="44"/>
      <c r="H170" s="44"/>
      <c r="I170" s="44"/>
      <c r="J170" s="44"/>
      <c r="K170" s="89"/>
    </row>
    <row r="171" spans="1:11" ht="25.5" x14ac:dyDescent="0.35">
      <c r="A171" s="90" t="s">
        <v>77</v>
      </c>
      <c r="B171" s="6"/>
      <c r="C171" s="91"/>
      <c r="D171" s="91"/>
      <c r="E171" s="91"/>
      <c r="F171" s="91"/>
      <c r="G171" s="91"/>
      <c r="H171" s="91"/>
      <c r="I171" s="91"/>
      <c r="J171" s="91"/>
      <c r="K171" s="92"/>
    </row>
    <row r="172" spans="1:11" ht="25.5" x14ac:dyDescent="0.35">
      <c r="A172" s="93" t="s">
        <v>78</v>
      </c>
      <c r="B172" s="6"/>
      <c r="C172" s="91"/>
      <c r="D172" s="91"/>
      <c r="E172" s="91"/>
      <c r="F172" s="91"/>
      <c r="G172" s="91"/>
      <c r="H172" s="91"/>
      <c r="I172" s="91"/>
      <c r="J172" s="91"/>
      <c r="K172" s="92"/>
    </row>
    <row r="173" spans="1:11" ht="25.5" x14ac:dyDescent="0.35">
      <c r="A173" s="90" t="s">
        <v>79</v>
      </c>
      <c r="B173" s="6"/>
      <c r="C173" s="91"/>
      <c r="D173" s="91"/>
      <c r="E173" s="91"/>
      <c r="F173" s="91"/>
      <c r="G173" s="91"/>
      <c r="H173" s="91"/>
      <c r="I173" s="91"/>
      <c r="J173" s="91"/>
      <c r="K173" s="92"/>
    </row>
    <row r="174" spans="1:11" ht="25.5" x14ac:dyDescent="0.35">
      <c r="A174" s="5" t="s">
        <v>80</v>
      </c>
      <c r="B174" s="6"/>
      <c r="C174" s="91"/>
      <c r="D174" s="91"/>
      <c r="E174" s="91"/>
      <c r="F174" s="91"/>
      <c r="G174" s="91"/>
      <c r="H174" s="91"/>
      <c r="I174" s="91"/>
      <c r="J174" s="91"/>
      <c r="K174" s="92"/>
    </row>
    <row r="175" spans="1:11" ht="25.5" x14ac:dyDescent="0.35">
      <c r="A175" s="90" t="s">
        <v>81</v>
      </c>
      <c r="B175" s="6"/>
      <c r="C175" s="91"/>
      <c r="D175" s="91"/>
      <c r="E175" s="91"/>
      <c r="F175" s="91"/>
      <c r="G175" s="91"/>
      <c r="H175" s="91"/>
      <c r="I175" s="91"/>
      <c r="J175" s="91"/>
      <c r="K175" s="92"/>
    </row>
    <row r="176" spans="1:11" ht="25.5" x14ac:dyDescent="0.35">
      <c r="A176" s="90"/>
      <c r="B176" s="6"/>
      <c r="C176" s="91"/>
      <c r="D176" s="91"/>
      <c r="E176" s="91"/>
      <c r="F176" s="91"/>
      <c r="G176" s="91"/>
      <c r="H176" s="91"/>
      <c r="I176" s="91"/>
      <c r="J176" s="91"/>
      <c r="K176" s="92"/>
    </row>
    <row r="177" spans="1:11" ht="25.5" x14ac:dyDescent="0.35">
      <c r="A177" s="90"/>
      <c r="B177" s="6"/>
      <c r="C177" s="91"/>
      <c r="D177" s="91"/>
      <c r="E177" s="91"/>
      <c r="F177" s="91"/>
      <c r="G177" s="91"/>
      <c r="H177" s="91"/>
      <c r="I177" s="91"/>
      <c r="J177" s="91"/>
      <c r="K177" s="92"/>
    </row>
    <row r="178" spans="1:11" ht="25.5" x14ac:dyDescent="0.35">
      <c r="A178" s="90"/>
      <c r="B178" s="6"/>
      <c r="C178" s="91"/>
      <c r="D178" s="91"/>
      <c r="E178" s="91"/>
      <c r="F178" s="91"/>
      <c r="G178" s="91"/>
      <c r="H178" s="91"/>
      <c r="I178" s="91"/>
      <c r="J178" s="91"/>
      <c r="K178" s="92"/>
    </row>
    <row r="179" spans="1:11" ht="25.5" x14ac:dyDescent="0.35">
      <c r="A179" s="90"/>
      <c r="B179" s="6"/>
      <c r="C179" s="91"/>
      <c r="D179" s="91"/>
      <c r="E179" s="91"/>
      <c r="F179" s="91"/>
      <c r="G179" s="91"/>
      <c r="H179" s="91"/>
      <c r="I179" s="91"/>
      <c r="J179" s="91"/>
      <c r="K179" s="92"/>
    </row>
    <row r="180" spans="1:11" ht="25.5" x14ac:dyDescent="0.35">
      <c r="A180" s="94"/>
      <c r="B180" s="6"/>
      <c r="C180" s="91"/>
      <c r="D180" s="91"/>
      <c r="E180" s="91"/>
      <c r="F180" s="91"/>
      <c r="G180" s="91"/>
      <c r="H180" s="91"/>
      <c r="I180" s="91"/>
      <c r="J180" s="91"/>
      <c r="K180" s="92"/>
    </row>
    <row r="181" spans="1:11" ht="25.5" x14ac:dyDescent="0.35">
      <c r="A181" s="94"/>
      <c r="B181" s="6"/>
      <c r="C181" s="91"/>
      <c r="D181" s="91"/>
      <c r="E181" s="91"/>
      <c r="F181" s="95"/>
      <c r="G181" s="91"/>
      <c r="H181" s="91"/>
      <c r="I181" s="91"/>
      <c r="J181" s="91"/>
      <c r="K181" s="92"/>
    </row>
    <row r="182" spans="1:11" ht="25.5" x14ac:dyDescent="0.35">
      <c r="A182" s="94"/>
      <c r="B182" s="96"/>
      <c r="C182" s="97"/>
      <c r="D182" s="97"/>
      <c r="E182" s="97"/>
      <c r="F182" s="97"/>
      <c r="G182" s="97"/>
      <c r="H182" s="97"/>
      <c r="I182" s="97"/>
      <c r="J182" s="97"/>
      <c r="K182" s="97"/>
    </row>
    <row r="183" spans="1:11" ht="25.5" x14ac:dyDescent="0.35">
      <c r="A183" s="94"/>
      <c r="B183" s="96"/>
      <c r="C183" s="97"/>
      <c r="D183" s="97"/>
      <c r="E183" s="97"/>
      <c r="F183" s="97"/>
      <c r="G183" s="97"/>
      <c r="H183" s="97"/>
      <c r="I183" s="97"/>
      <c r="J183" s="97"/>
      <c r="K183" s="97"/>
    </row>
    <row r="184" spans="1:11" ht="25.5" x14ac:dyDescent="0.35">
      <c r="A184" s="94"/>
      <c r="B184" s="6"/>
      <c r="C184" s="91"/>
      <c r="D184" s="91"/>
      <c r="E184" s="91"/>
      <c r="F184" s="91"/>
      <c r="G184" s="91"/>
      <c r="H184" s="91"/>
      <c r="I184" s="91"/>
      <c r="J184" s="91"/>
      <c r="K184" s="92"/>
    </row>
    <row r="185" spans="1:11" ht="25.5" x14ac:dyDescent="0.35">
      <c r="A185" s="98"/>
      <c r="B185" s="6"/>
      <c r="C185" s="91"/>
      <c r="D185" s="91"/>
      <c r="E185" s="91"/>
      <c r="F185" s="91"/>
      <c r="G185" s="91"/>
      <c r="H185" s="91"/>
      <c r="I185" s="91"/>
      <c r="J185" s="91"/>
      <c r="K185" s="92"/>
    </row>
    <row r="186" spans="1:11" ht="25.5" x14ac:dyDescent="0.35">
      <c r="A186" s="5"/>
      <c r="B186" s="6"/>
      <c r="C186" s="91"/>
      <c r="D186" s="91"/>
      <c r="E186" s="91"/>
      <c r="F186" s="95"/>
      <c r="G186" s="91"/>
      <c r="H186" s="91"/>
      <c r="I186" s="91"/>
      <c r="J186" s="91"/>
      <c r="K186" s="92"/>
    </row>
    <row r="187" spans="1:11" ht="25.5" x14ac:dyDescent="0.35">
      <c r="A187" s="5"/>
      <c r="B187" s="11"/>
      <c r="C187" s="99"/>
      <c r="D187" s="100"/>
      <c r="E187" s="101"/>
      <c r="F187" s="99"/>
      <c r="G187" s="99"/>
      <c r="H187" s="101"/>
      <c r="I187" s="101"/>
      <c r="J187" s="101"/>
      <c r="K187" s="102"/>
    </row>
    <row r="188" spans="1:11" ht="25.5" x14ac:dyDescent="0.35">
      <c r="A188" s="5"/>
    </row>
    <row r="189" spans="1:11" ht="25.5" x14ac:dyDescent="0.35">
      <c r="A189" s="5"/>
    </row>
    <row r="190" spans="1:11" ht="25.5" x14ac:dyDescent="0.35">
      <c r="B190" s="17"/>
      <c r="C190" s="103"/>
      <c r="D190" s="103"/>
      <c r="E190" s="104"/>
      <c r="F190" s="105"/>
      <c r="G190" s="104"/>
      <c r="H190" s="104"/>
      <c r="I190" s="104"/>
      <c r="J190" s="104"/>
      <c r="K190" s="106"/>
    </row>
    <row r="191" spans="1:11" ht="25.5" x14ac:dyDescent="0.2">
      <c r="A191" s="139"/>
      <c r="B191" s="139"/>
      <c r="C191" s="154"/>
      <c r="D191" s="155"/>
      <c r="E191" s="156"/>
      <c r="F191" s="149"/>
      <c r="G191" s="151"/>
      <c r="H191" s="152"/>
      <c r="I191" s="152"/>
      <c r="J191" s="153"/>
      <c r="K191" s="109"/>
    </row>
    <row r="192" spans="1:11" ht="25.5" x14ac:dyDescent="0.35">
      <c r="A192" s="140"/>
      <c r="B192" s="140"/>
      <c r="C192" s="103"/>
      <c r="D192" s="103"/>
      <c r="E192" s="103"/>
      <c r="F192" s="150"/>
      <c r="G192" s="107"/>
      <c r="H192" s="108"/>
      <c r="I192" s="107"/>
      <c r="J192" s="107"/>
      <c r="K192" s="109"/>
    </row>
    <row r="193" spans="1:11" ht="26.25" x14ac:dyDescent="0.4">
      <c r="A193" s="19"/>
      <c r="B193" s="11"/>
      <c r="C193" s="100"/>
      <c r="D193" s="100"/>
      <c r="E193" s="100"/>
      <c r="F193" s="110"/>
      <c r="G193" s="99"/>
      <c r="H193" s="110"/>
      <c r="I193" s="99"/>
      <c r="J193" s="99"/>
      <c r="K193" s="111"/>
    </row>
    <row r="194" spans="1:11" ht="26.25" x14ac:dyDescent="0.2">
      <c r="A194" s="20"/>
    </row>
    <row r="195" spans="1:11" ht="26.25" x14ac:dyDescent="0.4">
      <c r="A195" s="45"/>
    </row>
    <row r="196" spans="1:11" ht="25.5" x14ac:dyDescent="0.35">
      <c r="A196" s="112"/>
      <c r="B196" s="17"/>
      <c r="C196" s="104"/>
      <c r="D196" s="104"/>
      <c r="E196" s="104"/>
      <c r="F196" s="113"/>
      <c r="G196" s="104"/>
      <c r="H196" s="104"/>
      <c r="I196" s="104"/>
      <c r="J196" s="104"/>
      <c r="K196" s="106"/>
    </row>
    <row r="197" spans="1:11" ht="25.5" x14ac:dyDescent="0.35">
      <c r="A197" s="114"/>
      <c r="B197" s="17"/>
      <c r="C197" s="104"/>
      <c r="D197" s="104"/>
      <c r="E197" s="104"/>
      <c r="F197" s="113"/>
      <c r="G197" s="104"/>
      <c r="H197" s="104"/>
      <c r="I197" s="104"/>
      <c r="J197" s="104"/>
      <c r="K197" s="106"/>
    </row>
    <row r="198" spans="1:11" ht="25.5" x14ac:dyDescent="0.35">
      <c r="A198" s="114"/>
      <c r="B198" s="17"/>
      <c r="C198" s="104"/>
      <c r="D198" s="104"/>
      <c r="E198" s="104"/>
      <c r="F198" s="113"/>
      <c r="G198" s="104"/>
      <c r="H198" s="104"/>
      <c r="I198" s="104"/>
      <c r="J198" s="104"/>
      <c r="K198" s="106"/>
    </row>
    <row r="199" spans="1:11" ht="25.5" x14ac:dyDescent="0.35">
      <c r="A199" s="115"/>
      <c r="B199" s="17"/>
      <c r="C199" s="104"/>
      <c r="D199" s="104"/>
      <c r="E199" s="104"/>
      <c r="F199" s="113"/>
      <c r="G199" s="104"/>
      <c r="H199" s="104"/>
      <c r="I199" s="104"/>
      <c r="J199" s="104"/>
      <c r="K199" s="106"/>
    </row>
    <row r="200" spans="1:11" ht="25.5" x14ac:dyDescent="0.35">
      <c r="A200" s="116"/>
      <c r="B200" s="17"/>
      <c r="C200" s="104"/>
      <c r="D200" s="104"/>
      <c r="E200" s="104"/>
      <c r="F200" s="104"/>
      <c r="G200" s="104"/>
      <c r="H200" s="104"/>
      <c r="I200" s="104"/>
      <c r="J200" s="104"/>
      <c r="K200" s="106"/>
    </row>
    <row r="201" spans="1:11" ht="26.25" x14ac:dyDescent="0.4">
      <c r="A201" s="45"/>
      <c r="B201" s="50"/>
      <c r="C201" s="117"/>
      <c r="D201" s="117"/>
      <c r="E201" s="117"/>
      <c r="F201" s="117"/>
      <c r="G201" s="117"/>
      <c r="H201" s="117"/>
      <c r="I201" s="117"/>
      <c r="J201" s="117"/>
      <c r="K201" s="117"/>
    </row>
    <row r="202" spans="1:11" ht="26.25" x14ac:dyDescent="0.4">
      <c r="A202" s="45"/>
    </row>
    <row r="203" spans="1:11" ht="26.25" x14ac:dyDescent="0.4">
      <c r="A203" s="50"/>
    </row>
    <row r="204" spans="1:11" ht="26.25" x14ac:dyDescent="0.4">
      <c r="A204" s="45"/>
    </row>
    <row r="205" spans="1:11" ht="25.5" x14ac:dyDescent="0.35">
      <c r="A205" s="112"/>
      <c r="B205" s="17"/>
      <c r="C205" s="104"/>
      <c r="D205" s="104"/>
      <c r="E205" s="104"/>
      <c r="F205" s="113"/>
      <c r="G205" s="104"/>
      <c r="H205" s="118"/>
      <c r="I205" s="104"/>
      <c r="J205" s="104"/>
      <c r="K205" s="119"/>
    </row>
    <row r="206" spans="1:11" ht="25.5" x14ac:dyDescent="0.35">
      <c r="A206" s="114"/>
      <c r="B206" s="22"/>
      <c r="C206" s="104"/>
      <c r="D206" s="104"/>
      <c r="E206" s="118"/>
      <c r="F206" s="113"/>
      <c r="G206" s="104"/>
      <c r="H206" s="104"/>
      <c r="I206" s="104"/>
      <c r="J206" s="104"/>
      <c r="K206" s="119"/>
    </row>
    <row r="207" spans="1:11" ht="25.5" x14ac:dyDescent="0.35">
      <c r="A207" s="120"/>
      <c r="B207" s="22"/>
      <c r="C207" s="104"/>
      <c r="D207" s="104"/>
      <c r="E207" s="104"/>
      <c r="F207" s="104"/>
      <c r="G207" s="104"/>
      <c r="H207" s="104"/>
      <c r="I207" s="104"/>
      <c r="J207" s="104"/>
      <c r="K207" s="106"/>
    </row>
    <row r="208" spans="1:11" ht="25.5" x14ac:dyDescent="0.35">
      <c r="A208" s="114"/>
      <c r="B208" s="17"/>
      <c r="C208" s="104"/>
      <c r="D208" s="104"/>
      <c r="E208" s="118"/>
      <c r="F208" s="113"/>
      <c r="G208" s="104"/>
      <c r="H208" s="104"/>
      <c r="I208" s="104"/>
      <c r="J208" s="104"/>
      <c r="K208" s="106"/>
    </row>
    <row r="209" spans="1:11" ht="25.5" x14ac:dyDescent="0.35">
      <c r="A209" s="114"/>
      <c r="B209" s="17"/>
      <c r="C209" s="104"/>
      <c r="D209" s="104"/>
      <c r="E209" s="104"/>
      <c r="F209" s="113"/>
      <c r="G209" s="104"/>
      <c r="H209" s="104"/>
      <c r="I209" s="104"/>
      <c r="J209" s="104"/>
      <c r="K209" s="106"/>
    </row>
    <row r="210" spans="1:11" ht="26.25" x14ac:dyDescent="0.4">
      <c r="A210" s="45"/>
      <c r="B210" s="17"/>
      <c r="C210" s="117"/>
      <c r="D210" s="117"/>
      <c r="E210" s="117"/>
      <c r="F210" s="117"/>
      <c r="G210" s="117"/>
      <c r="H210" s="117"/>
      <c r="I210" s="117"/>
      <c r="J210" s="117"/>
      <c r="K210" s="117"/>
    </row>
    <row r="211" spans="1:11" ht="26.25" x14ac:dyDescent="0.4">
      <c r="A211" s="45"/>
    </row>
    <row r="212" spans="1:11" ht="26.25" x14ac:dyDescent="0.4">
      <c r="A212" s="50"/>
    </row>
    <row r="213" spans="1:11" ht="26.25" x14ac:dyDescent="0.4">
      <c r="A213" s="45"/>
    </row>
    <row r="214" spans="1:11" ht="25.5" x14ac:dyDescent="0.35">
      <c r="A214" s="114"/>
      <c r="B214" s="17"/>
      <c r="C214" s="104"/>
      <c r="D214" s="104"/>
      <c r="E214" s="104"/>
      <c r="F214" s="113"/>
      <c r="G214" s="118"/>
      <c r="H214" s="118"/>
      <c r="I214" s="104"/>
      <c r="J214" s="104"/>
      <c r="K214" s="106"/>
    </row>
    <row r="215" spans="1:11" ht="25.5" x14ac:dyDescent="0.35">
      <c r="A215" s="114"/>
      <c r="B215" s="17"/>
      <c r="C215" s="104"/>
      <c r="D215" s="104"/>
      <c r="E215" s="104"/>
      <c r="F215" s="113"/>
      <c r="G215" s="104"/>
      <c r="H215" s="118"/>
      <c r="I215" s="104"/>
      <c r="J215" s="104"/>
      <c r="K215" s="106"/>
    </row>
    <row r="216" spans="1:11" ht="25.5" x14ac:dyDescent="0.35">
      <c r="A216" s="114"/>
      <c r="B216" s="17"/>
      <c r="C216" s="104"/>
      <c r="D216" s="104"/>
      <c r="E216" s="104"/>
      <c r="F216" s="113"/>
      <c r="G216" s="104"/>
      <c r="H216" s="104"/>
      <c r="I216" s="104"/>
      <c r="J216" s="104"/>
      <c r="K216" s="106"/>
    </row>
    <row r="217" spans="1:11" ht="25.5" x14ac:dyDescent="0.35">
      <c r="A217" s="114"/>
      <c r="B217" s="17"/>
      <c r="C217" s="104"/>
      <c r="D217" s="104"/>
      <c r="E217" s="104"/>
      <c r="F217" s="113"/>
      <c r="G217" s="104"/>
      <c r="H217" s="118"/>
      <c r="I217" s="104"/>
      <c r="J217" s="104"/>
      <c r="K217" s="106"/>
    </row>
    <row r="218" spans="1:11" ht="25.5" x14ac:dyDescent="0.35">
      <c r="A218" s="114"/>
      <c r="B218" s="17"/>
      <c r="C218" s="104"/>
      <c r="D218" s="104"/>
      <c r="E218" s="104"/>
      <c r="F218" s="113"/>
      <c r="G218" s="118"/>
      <c r="H218" s="118"/>
      <c r="I218" s="104"/>
      <c r="J218" s="104"/>
      <c r="K218" s="106"/>
    </row>
    <row r="219" spans="1:11" ht="25.5" x14ac:dyDescent="0.35">
      <c r="A219" s="114"/>
      <c r="B219" s="17"/>
      <c r="C219" s="104"/>
      <c r="D219" s="104"/>
      <c r="E219" s="104"/>
      <c r="F219" s="104"/>
      <c r="G219" s="104"/>
      <c r="H219" s="104"/>
      <c r="I219" s="104"/>
      <c r="J219" s="104"/>
      <c r="K219" s="106"/>
    </row>
    <row r="220" spans="1:11" ht="25.5" x14ac:dyDescent="0.35">
      <c r="A220" s="114"/>
      <c r="B220" s="17"/>
      <c r="C220" s="104"/>
      <c r="D220" s="104"/>
      <c r="E220" s="104"/>
      <c r="F220" s="113"/>
      <c r="G220" s="104"/>
      <c r="H220" s="104"/>
      <c r="I220" s="104"/>
      <c r="J220" s="104"/>
      <c r="K220" s="106"/>
    </row>
    <row r="221" spans="1:11" ht="26.25" x14ac:dyDescent="0.4">
      <c r="A221" s="45"/>
      <c r="B221" s="18"/>
      <c r="C221" s="117"/>
      <c r="D221" s="117"/>
      <c r="E221" s="117"/>
      <c r="F221" s="117"/>
      <c r="G221" s="117"/>
      <c r="H221" s="117"/>
      <c r="I221" s="117"/>
      <c r="J221" s="117"/>
      <c r="K221" s="117"/>
    </row>
    <row r="222" spans="1:11" ht="26.25" x14ac:dyDescent="0.4">
      <c r="A222" s="45"/>
    </row>
    <row r="223" spans="1:11" ht="26.25" x14ac:dyDescent="0.4">
      <c r="A223" s="50"/>
    </row>
    <row r="224" spans="1:11" ht="26.25" x14ac:dyDescent="0.4">
      <c r="A224" s="45"/>
    </row>
    <row r="225" spans="1:12" ht="25.5" x14ac:dyDescent="0.35">
      <c r="A225" s="112"/>
      <c r="B225" s="17"/>
      <c r="C225" s="104"/>
      <c r="D225" s="104"/>
      <c r="E225" s="104"/>
      <c r="F225" s="113"/>
      <c r="G225" s="118"/>
      <c r="H225" s="118"/>
      <c r="I225" s="104"/>
      <c r="J225" s="118"/>
      <c r="K225" s="119"/>
    </row>
    <row r="226" spans="1:12" ht="25.5" x14ac:dyDescent="0.35">
      <c r="A226" s="120"/>
      <c r="B226" s="121"/>
      <c r="C226" s="104"/>
      <c r="D226" s="104"/>
      <c r="E226" s="104"/>
      <c r="F226" s="104"/>
      <c r="G226" s="118"/>
      <c r="H226" s="118"/>
      <c r="I226" s="104"/>
      <c r="J226" s="118"/>
      <c r="K226" s="119"/>
    </row>
    <row r="227" spans="1:12" ht="25.5" x14ac:dyDescent="0.35">
      <c r="A227" s="120"/>
      <c r="B227" s="121"/>
      <c r="C227" s="104"/>
      <c r="D227" s="104"/>
      <c r="E227" s="104"/>
      <c r="F227" s="104"/>
      <c r="G227" s="118"/>
      <c r="H227" s="118"/>
      <c r="I227" s="104"/>
      <c r="J227" s="118"/>
      <c r="K227" s="119"/>
    </row>
    <row r="228" spans="1:12" ht="25.5" x14ac:dyDescent="0.35">
      <c r="A228" s="120"/>
      <c r="B228" s="121"/>
      <c r="C228" s="104"/>
      <c r="D228" s="104"/>
      <c r="E228" s="104"/>
      <c r="F228" s="104"/>
      <c r="G228" s="118"/>
      <c r="H228" s="118"/>
      <c r="I228" s="104"/>
      <c r="J228" s="118"/>
      <c r="K228" s="119"/>
    </row>
    <row r="229" spans="1:12" ht="24.95" customHeight="1" x14ac:dyDescent="0.35">
      <c r="A229" s="114"/>
      <c r="B229" s="17"/>
      <c r="C229" s="104"/>
      <c r="D229" s="104"/>
      <c r="E229" s="104"/>
      <c r="F229" s="113"/>
      <c r="G229" s="118"/>
      <c r="H229" s="118"/>
      <c r="I229" s="104"/>
      <c r="J229" s="104"/>
      <c r="K229" s="106"/>
    </row>
    <row r="230" spans="1:12" ht="25.5" x14ac:dyDescent="0.35">
      <c r="A230" s="115"/>
      <c r="B230" s="17"/>
      <c r="C230" s="104"/>
      <c r="D230" s="104"/>
      <c r="E230" s="104"/>
      <c r="F230" s="104"/>
      <c r="G230" s="104"/>
      <c r="H230" s="104"/>
      <c r="I230" s="104"/>
      <c r="J230" s="104"/>
      <c r="K230" s="106"/>
    </row>
    <row r="231" spans="1:12" ht="26.25" x14ac:dyDescent="0.4">
      <c r="A231" s="45"/>
      <c r="B231" s="17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1:12" ht="26.25" x14ac:dyDescent="0.4">
      <c r="A232" s="45"/>
    </row>
    <row r="233" spans="1:12" ht="26.25" x14ac:dyDescent="0.4">
      <c r="A233" s="50"/>
      <c r="L233" s="122"/>
    </row>
    <row r="234" spans="1:12" ht="26.25" x14ac:dyDescent="0.4">
      <c r="A234" s="45"/>
      <c r="L234" s="122"/>
    </row>
    <row r="235" spans="1:12" ht="25.5" x14ac:dyDescent="0.35">
      <c r="A235" s="112"/>
      <c r="B235" s="17"/>
      <c r="C235" s="104"/>
      <c r="D235" s="104"/>
      <c r="E235" s="118"/>
      <c r="F235" s="104"/>
      <c r="G235" s="118"/>
      <c r="H235" s="118"/>
      <c r="I235" s="104"/>
      <c r="J235" s="118"/>
      <c r="K235" s="119"/>
      <c r="L235" s="122"/>
    </row>
    <row r="236" spans="1:12" ht="25.5" x14ac:dyDescent="0.35">
      <c r="A236" s="114"/>
      <c r="B236" s="17"/>
      <c r="C236" s="104"/>
      <c r="D236" s="104"/>
      <c r="E236" s="118"/>
      <c r="F236" s="113"/>
      <c r="G236" s="104"/>
      <c r="H236" s="104"/>
      <c r="I236" s="104"/>
      <c r="J236" s="118"/>
      <c r="K236" s="119"/>
      <c r="L236" s="122"/>
    </row>
    <row r="237" spans="1:12" ht="25.5" x14ac:dyDescent="0.35">
      <c r="A237" s="120"/>
      <c r="B237" s="22"/>
      <c r="C237" s="104"/>
      <c r="D237" s="104"/>
      <c r="E237" s="118"/>
      <c r="F237" s="104"/>
      <c r="G237" s="104"/>
      <c r="H237" s="104"/>
      <c r="I237" s="104"/>
      <c r="J237" s="104"/>
      <c r="K237" s="106"/>
      <c r="L237" s="122"/>
    </row>
    <row r="238" spans="1:12" ht="25.5" x14ac:dyDescent="0.35">
      <c r="A238" s="114"/>
      <c r="B238" s="17"/>
      <c r="C238" s="104"/>
      <c r="D238" s="104"/>
      <c r="E238" s="104"/>
      <c r="F238" s="104"/>
      <c r="G238" s="104"/>
      <c r="H238" s="104"/>
      <c r="I238" s="104"/>
      <c r="J238" s="104"/>
      <c r="K238" s="106"/>
      <c r="L238" s="122"/>
    </row>
    <row r="239" spans="1:12" ht="25.5" x14ac:dyDescent="0.35">
      <c r="A239" s="114"/>
      <c r="B239" s="17"/>
      <c r="C239" s="104"/>
      <c r="D239" s="104"/>
      <c r="E239" s="104"/>
      <c r="F239" s="113"/>
      <c r="G239" s="104"/>
      <c r="H239" s="104"/>
      <c r="I239" s="104"/>
      <c r="J239" s="104"/>
      <c r="K239" s="106"/>
      <c r="L239" s="122"/>
    </row>
    <row r="240" spans="1:12" ht="25.5" x14ac:dyDescent="0.35">
      <c r="A240" s="114"/>
      <c r="B240" s="17"/>
      <c r="C240" s="104"/>
      <c r="D240" s="104"/>
      <c r="E240" s="104"/>
      <c r="F240" s="104"/>
      <c r="G240" s="104"/>
      <c r="H240" s="104"/>
      <c r="I240" s="104"/>
      <c r="J240" s="104"/>
      <c r="K240" s="106"/>
      <c r="L240" s="122"/>
    </row>
    <row r="241" spans="1:12" ht="26.25" x14ac:dyDescent="0.4">
      <c r="A241" s="45"/>
      <c r="B241" s="84"/>
      <c r="C241" s="117"/>
      <c r="D241" s="117"/>
      <c r="E241" s="117"/>
      <c r="F241" s="117"/>
      <c r="G241" s="117"/>
      <c r="H241" s="117"/>
      <c r="I241" s="117"/>
      <c r="J241" s="117"/>
      <c r="K241" s="117"/>
      <c r="L241" s="122"/>
    </row>
    <row r="242" spans="1:12" ht="26.25" x14ac:dyDescent="0.4">
      <c r="A242" s="45"/>
      <c r="L242" s="122"/>
    </row>
    <row r="243" spans="1:12" ht="26.25" x14ac:dyDescent="0.4">
      <c r="A243" s="50"/>
      <c r="L243" s="122"/>
    </row>
    <row r="244" spans="1:12" ht="26.25" x14ac:dyDescent="0.4">
      <c r="A244" s="45"/>
      <c r="L244" s="122"/>
    </row>
    <row r="245" spans="1:12" ht="25.5" x14ac:dyDescent="0.35">
      <c r="A245" s="114"/>
      <c r="B245" s="17"/>
      <c r="C245" s="104"/>
      <c r="D245" s="104"/>
      <c r="E245" s="104"/>
      <c r="F245" s="104"/>
      <c r="G245" s="104"/>
      <c r="H245" s="104"/>
      <c r="I245" s="104"/>
      <c r="J245" s="104"/>
      <c r="K245" s="106"/>
      <c r="L245" s="122"/>
    </row>
    <row r="246" spans="1:12" ht="25.5" x14ac:dyDescent="0.35">
      <c r="A246" s="114"/>
      <c r="B246" s="17"/>
      <c r="C246" s="104"/>
      <c r="D246" s="104"/>
      <c r="E246" s="104"/>
      <c r="F246" s="104"/>
      <c r="G246" s="104"/>
      <c r="H246" s="104"/>
      <c r="I246" s="104"/>
      <c r="J246" s="104"/>
      <c r="K246" s="106"/>
      <c r="L246" s="122"/>
    </row>
    <row r="247" spans="1:12" ht="25.5" x14ac:dyDescent="0.35">
      <c r="A247" s="114"/>
      <c r="B247" s="17"/>
      <c r="C247" s="104"/>
      <c r="D247" s="104"/>
      <c r="E247" s="104"/>
      <c r="F247" s="104"/>
      <c r="G247" s="104"/>
      <c r="H247" s="104"/>
      <c r="I247" s="104"/>
      <c r="J247" s="104"/>
      <c r="K247" s="106"/>
      <c r="L247" s="122"/>
    </row>
    <row r="248" spans="1:12" ht="25.5" x14ac:dyDescent="0.35">
      <c r="A248" s="114"/>
      <c r="B248" s="17"/>
      <c r="C248" s="104"/>
      <c r="D248" s="104"/>
      <c r="E248" s="104"/>
      <c r="F248" s="113"/>
      <c r="G248" s="104"/>
      <c r="H248" s="104"/>
      <c r="I248" s="104"/>
      <c r="J248" s="104"/>
      <c r="K248" s="106"/>
      <c r="L248" s="122"/>
    </row>
    <row r="249" spans="1:12" ht="25.5" x14ac:dyDescent="0.35">
      <c r="A249" s="114"/>
      <c r="B249" s="17"/>
      <c r="C249" s="104"/>
      <c r="D249" s="104"/>
      <c r="E249" s="104"/>
      <c r="F249" s="104"/>
      <c r="G249" s="104"/>
      <c r="H249" s="104"/>
      <c r="I249" s="104"/>
      <c r="J249" s="104"/>
      <c r="K249" s="106"/>
      <c r="L249" s="122"/>
    </row>
    <row r="250" spans="1:12" ht="26.25" x14ac:dyDescent="0.4">
      <c r="A250" s="45"/>
      <c r="B250" s="84"/>
      <c r="C250" s="117"/>
      <c r="D250" s="117"/>
      <c r="E250" s="117"/>
      <c r="F250" s="117"/>
      <c r="G250" s="117"/>
      <c r="H250" s="117"/>
      <c r="I250" s="117"/>
      <c r="J250" s="117"/>
      <c r="K250" s="117"/>
      <c r="L250" s="122"/>
    </row>
    <row r="251" spans="1:12" ht="25.5" x14ac:dyDescent="0.35">
      <c r="A251" s="115"/>
      <c r="B251" s="17"/>
      <c r="C251" s="104"/>
      <c r="D251" s="104"/>
      <c r="E251" s="104"/>
      <c r="F251" s="104"/>
      <c r="G251" s="104"/>
      <c r="H251" s="104"/>
      <c r="I251" s="104"/>
      <c r="J251" s="104"/>
      <c r="K251" s="106"/>
      <c r="L251" s="122"/>
    </row>
    <row r="252" spans="1:12" ht="26.25" x14ac:dyDescent="0.4">
      <c r="A252" s="45"/>
      <c r="L252" s="122"/>
    </row>
    <row r="253" spans="1:12" x14ac:dyDescent="0.2">
      <c r="A253" s="139"/>
      <c r="L253" s="122"/>
    </row>
    <row r="254" spans="1:12" x14ac:dyDescent="0.2">
      <c r="A254" s="140"/>
      <c r="L254" s="122"/>
    </row>
    <row r="255" spans="1:12" ht="26.25" x14ac:dyDescent="0.4">
      <c r="A255" s="123"/>
      <c r="B255" s="139"/>
      <c r="C255" s="139"/>
      <c r="D255" s="142"/>
      <c r="E255" s="143"/>
      <c r="F255" s="144"/>
      <c r="G255" s="146"/>
      <c r="H255" s="147"/>
      <c r="I255" s="147"/>
      <c r="J255" s="148"/>
      <c r="K255" s="16"/>
      <c r="L255" s="122"/>
    </row>
    <row r="256" spans="1:12" ht="26.25" x14ac:dyDescent="0.4">
      <c r="A256" s="50"/>
      <c r="B256" s="140"/>
      <c r="C256" s="17"/>
      <c r="D256" s="18"/>
      <c r="E256" s="17"/>
      <c r="F256" s="145"/>
      <c r="G256" s="14"/>
      <c r="H256" s="15"/>
      <c r="I256" s="14"/>
      <c r="J256" s="14"/>
      <c r="K256" s="16"/>
      <c r="L256" s="122"/>
    </row>
    <row r="257" spans="1:12" ht="26.25" x14ac:dyDescent="0.4">
      <c r="A257" s="45"/>
      <c r="L257" s="122"/>
    </row>
    <row r="258" spans="1:12" ht="25.5" x14ac:dyDescent="0.35">
      <c r="A258" s="112"/>
      <c r="B258" s="17"/>
      <c r="C258" s="104"/>
      <c r="D258" s="104"/>
      <c r="E258" s="104"/>
      <c r="F258" s="104"/>
      <c r="G258" s="104"/>
      <c r="H258" s="104"/>
      <c r="I258" s="104"/>
      <c r="J258" s="104"/>
      <c r="K258" s="106"/>
      <c r="L258" s="122"/>
    </row>
    <row r="259" spans="1:12" ht="25.5" x14ac:dyDescent="0.35">
      <c r="A259" s="114"/>
      <c r="B259" s="17"/>
      <c r="C259" s="104"/>
      <c r="D259" s="104"/>
      <c r="E259" s="104"/>
      <c r="F259" s="104"/>
      <c r="G259" s="104"/>
      <c r="H259" s="104"/>
      <c r="I259" s="104"/>
      <c r="J259" s="104"/>
      <c r="K259" s="106"/>
      <c r="L259" s="122"/>
    </row>
    <row r="260" spans="1:12" ht="25.5" x14ac:dyDescent="0.35">
      <c r="A260" s="114"/>
      <c r="B260" s="22"/>
      <c r="C260" s="104"/>
      <c r="D260" s="104"/>
      <c r="E260" s="104"/>
      <c r="F260" s="104"/>
      <c r="G260" s="118"/>
      <c r="H260" s="118"/>
      <c r="I260" s="118"/>
      <c r="J260" s="118"/>
      <c r="K260" s="119"/>
      <c r="L260" s="122"/>
    </row>
    <row r="261" spans="1:12" ht="25.5" x14ac:dyDescent="0.35">
      <c r="A261" s="114"/>
      <c r="B261" s="17"/>
      <c r="C261" s="104"/>
      <c r="D261" s="104"/>
      <c r="E261" s="104"/>
      <c r="F261" s="104"/>
      <c r="G261" s="104"/>
      <c r="H261" s="104"/>
      <c r="I261" s="104"/>
      <c r="J261" s="104"/>
      <c r="K261" s="106"/>
      <c r="L261" s="122"/>
    </row>
    <row r="262" spans="1:12" ht="25.5" x14ac:dyDescent="0.35">
      <c r="A262" s="115"/>
      <c r="B262" s="17"/>
      <c r="C262" s="104"/>
      <c r="D262" s="104"/>
      <c r="E262" s="104"/>
      <c r="F262" s="104"/>
      <c r="G262" s="104"/>
      <c r="H262" s="104"/>
      <c r="I262" s="104"/>
      <c r="J262" s="104"/>
      <c r="K262" s="106"/>
      <c r="L262" s="122"/>
    </row>
    <row r="263" spans="1:12" ht="26.25" x14ac:dyDescent="0.4">
      <c r="A263" s="45"/>
      <c r="B263" s="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22"/>
    </row>
    <row r="264" spans="1:12" ht="26.25" x14ac:dyDescent="0.4">
      <c r="A264" s="45"/>
      <c r="L264" s="122"/>
    </row>
    <row r="265" spans="1:12" ht="26.25" x14ac:dyDescent="0.4">
      <c r="A265" s="50"/>
      <c r="L265" s="122"/>
    </row>
    <row r="266" spans="1:12" ht="26.25" x14ac:dyDescent="0.4">
      <c r="A266" s="45"/>
      <c r="L266" s="122"/>
    </row>
    <row r="267" spans="1:12" ht="25.5" x14ac:dyDescent="0.35">
      <c r="A267" s="112"/>
      <c r="B267" s="17"/>
      <c r="C267" s="104"/>
      <c r="D267" s="104"/>
      <c r="E267" s="104"/>
      <c r="F267" s="104"/>
      <c r="G267" s="104"/>
      <c r="H267" s="104"/>
      <c r="I267" s="104"/>
      <c r="J267" s="104"/>
      <c r="K267" s="106"/>
      <c r="L267" s="122"/>
    </row>
    <row r="268" spans="1:12" ht="25.5" x14ac:dyDescent="0.35">
      <c r="A268" s="114"/>
      <c r="B268" s="22"/>
      <c r="C268" s="104"/>
      <c r="D268" s="104"/>
      <c r="E268" s="104"/>
      <c r="F268" s="104"/>
      <c r="G268" s="104"/>
      <c r="H268" s="104"/>
      <c r="I268" s="104"/>
      <c r="J268" s="104"/>
      <c r="K268" s="106"/>
      <c r="L268" s="122"/>
    </row>
    <row r="269" spans="1:12" ht="25.5" x14ac:dyDescent="0.35">
      <c r="A269" s="114"/>
      <c r="B269" s="17"/>
      <c r="C269" s="104"/>
      <c r="D269" s="104"/>
      <c r="E269" s="104"/>
      <c r="F269" s="104"/>
      <c r="G269" s="104"/>
      <c r="H269" s="104"/>
      <c r="I269" s="104"/>
      <c r="J269" s="104"/>
      <c r="K269" s="106"/>
      <c r="L269" s="122"/>
    </row>
    <row r="270" spans="1:12" ht="25.5" x14ac:dyDescent="0.35">
      <c r="A270" s="114"/>
      <c r="B270" s="17"/>
      <c r="C270" s="104"/>
      <c r="D270" s="104"/>
      <c r="E270" s="104"/>
      <c r="F270" s="113"/>
      <c r="G270" s="104"/>
      <c r="H270" s="104"/>
      <c r="I270" s="104"/>
      <c r="J270" s="104"/>
      <c r="K270" s="106"/>
      <c r="L270" s="122"/>
    </row>
    <row r="271" spans="1:12" ht="25.5" x14ac:dyDescent="0.35">
      <c r="A271" s="115"/>
      <c r="B271" s="17"/>
      <c r="C271" s="104"/>
      <c r="D271" s="104"/>
      <c r="E271" s="104"/>
      <c r="F271" s="104"/>
      <c r="G271" s="104"/>
      <c r="H271" s="104"/>
      <c r="I271" s="104"/>
      <c r="J271" s="104"/>
      <c r="K271" s="106"/>
      <c r="L271" s="122"/>
    </row>
    <row r="272" spans="1:12" ht="26.25" x14ac:dyDescent="0.4">
      <c r="A272" s="45"/>
      <c r="B272" s="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22"/>
    </row>
    <row r="273" spans="1:12" ht="26.25" x14ac:dyDescent="0.4">
      <c r="A273" s="45"/>
      <c r="B273" s="17"/>
      <c r="C273" s="104"/>
      <c r="D273" s="104"/>
      <c r="E273" s="104"/>
      <c r="F273" s="113"/>
      <c r="G273" s="104"/>
      <c r="H273" s="104"/>
      <c r="I273" s="104"/>
      <c r="J273" s="104"/>
      <c r="K273" s="106"/>
      <c r="L273" s="122"/>
    </row>
    <row r="274" spans="1:12" ht="26.25" x14ac:dyDescent="0.4">
      <c r="A274" s="50"/>
      <c r="B274" s="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22"/>
    </row>
    <row r="275" spans="1:12" ht="26.25" x14ac:dyDescent="0.4">
      <c r="A275" s="45"/>
      <c r="L275" s="122"/>
    </row>
    <row r="276" spans="1:12" ht="25.5" x14ac:dyDescent="0.35">
      <c r="A276" s="114"/>
      <c r="B276" s="17"/>
      <c r="C276" s="35"/>
      <c r="D276" s="35"/>
      <c r="E276" s="35"/>
      <c r="F276" s="35"/>
      <c r="G276" s="35"/>
      <c r="H276" s="35"/>
      <c r="I276" s="35"/>
      <c r="J276" s="35"/>
      <c r="K276" s="53"/>
      <c r="L276" s="122"/>
    </row>
    <row r="277" spans="1:12" ht="25.5" x14ac:dyDescent="0.35">
      <c r="A277" s="114"/>
      <c r="B277" s="22"/>
      <c r="C277" s="35"/>
      <c r="D277" s="35"/>
      <c r="E277" s="35"/>
      <c r="F277" s="35"/>
      <c r="G277" s="35"/>
      <c r="H277" s="35"/>
      <c r="I277" s="35"/>
      <c r="J277" s="35"/>
      <c r="K277" s="53"/>
      <c r="L277" s="122"/>
    </row>
    <row r="278" spans="1:12" ht="25.5" x14ac:dyDescent="0.35">
      <c r="A278" s="114"/>
      <c r="B278" s="22"/>
      <c r="C278" s="35"/>
      <c r="D278" s="35"/>
      <c r="E278" s="35"/>
      <c r="F278" s="63"/>
      <c r="G278" s="35"/>
      <c r="H278" s="35"/>
      <c r="I278" s="35"/>
      <c r="J278" s="35"/>
      <c r="K278" s="53"/>
      <c r="L278" s="122"/>
    </row>
    <row r="279" spans="1:12" ht="25.5" x14ac:dyDescent="0.35">
      <c r="A279" s="114"/>
      <c r="B279" s="22"/>
      <c r="C279" s="35"/>
      <c r="D279" s="35"/>
      <c r="E279" s="35"/>
      <c r="F279" s="63"/>
      <c r="G279" s="35"/>
      <c r="H279" s="35"/>
      <c r="I279" s="35"/>
      <c r="J279" s="35"/>
      <c r="K279" s="53"/>
      <c r="L279" s="122"/>
    </row>
    <row r="280" spans="1:12" ht="25.5" x14ac:dyDescent="0.35">
      <c r="A280" s="114"/>
      <c r="B280" s="17"/>
      <c r="C280" s="35"/>
      <c r="D280" s="35"/>
      <c r="E280" s="35"/>
      <c r="F280" s="63"/>
      <c r="G280" s="62"/>
      <c r="H280" s="62"/>
      <c r="I280" s="35"/>
      <c r="J280" s="35"/>
      <c r="K280" s="53"/>
      <c r="L280" s="122"/>
    </row>
    <row r="281" spans="1:12" ht="25.5" x14ac:dyDescent="0.35">
      <c r="A281" s="114"/>
      <c r="B281" s="17"/>
      <c r="C281" s="35"/>
      <c r="D281" s="35"/>
      <c r="E281" s="35"/>
      <c r="F281" s="35"/>
      <c r="G281" s="35"/>
      <c r="H281" s="35"/>
      <c r="I281" s="35"/>
      <c r="J281" s="35"/>
      <c r="K281" s="53"/>
      <c r="L281" s="122"/>
    </row>
    <row r="282" spans="1:12" ht="25.5" x14ac:dyDescent="0.35">
      <c r="A282" s="114"/>
      <c r="B282" s="17"/>
      <c r="C282" s="35"/>
      <c r="D282" s="35"/>
      <c r="E282" s="35"/>
      <c r="F282" s="63"/>
      <c r="G282" s="35"/>
      <c r="H282" s="35"/>
      <c r="I282" s="35"/>
      <c r="J282" s="35"/>
      <c r="K282" s="53"/>
      <c r="L282" s="122"/>
    </row>
    <row r="283" spans="1:12" ht="26.25" x14ac:dyDescent="0.4">
      <c r="A283" s="45"/>
      <c r="B283" s="17"/>
      <c r="C283" s="47"/>
      <c r="D283" s="47"/>
      <c r="E283" s="47"/>
      <c r="F283" s="47"/>
      <c r="G283" s="47"/>
      <c r="H283" s="47"/>
      <c r="I283" s="47"/>
      <c r="J283" s="47"/>
      <c r="K283" s="47"/>
      <c r="L283" s="122"/>
    </row>
    <row r="284" spans="1:12" ht="26.25" x14ac:dyDescent="0.4">
      <c r="A284" s="45"/>
      <c r="B284" s="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22"/>
    </row>
    <row r="285" spans="1:12" ht="26.25" x14ac:dyDescent="0.4">
      <c r="A285" s="50"/>
      <c r="B285" s="17"/>
      <c r="C285" s="104"/>
      <c r="D285" s="104"/>
      <c r="E285" s="104"/>
      <c r="F285" s="104"/>
      <c r="G285" s="104"/>
      <c r="H285" s="104"/>
      <c r="I285" s="104"/>
      <c r="J285" s="104"/>
      <c r="K285" s="106"/>
      <c r="L285" s="122"/>
    </row>
    <row r="286" spans="1:12" ht="26.25" x14ac:dyDescent="0.4">
      <c r="A286" s="45"/>
      <c r="B286" s="17"/>
      <c r="C286" s="104"/>
      <c r="D286" s="104"/>
      <c r="E286" s="104"/>
      <c r="F286" s="104"/>
      <c r="G286" s="104"/>
      <c r="H286" s="104"/>
      <c r="I286" s="104"/>
      <c r="J286" s="104"/>
      <c r="K286" s="106"/>
      <c r="L286" s="122"/>
    </row>
    <row r="287" spans="1:12" ht="25.5" x14ac:dyDescent="0.35">
      <c r="A287" s="112"/>
      <c r="B287" s="17"/>
      <c r="C287" s="104"/>
      <c r="D287" s="104"/>
      <c r="E287" s="104"/>
      <c r="F287" s="104"/>
      <c r="G287" s="104"/>
      <c r="H287" s="104"/>
      <c r="I287" s="104"/>
      <c r="J287" s="104"/>
      <c r="K287" s="106"/>
      <c r="L287" s="122"/>
    </row>
    <row r="288" spans="1:12" ht="25.5" x14ac:dyDescent="0.35">
      <c r="A288" s="114"/>
      <c r="B288" s="124"/>
      <c r="C288" s="104"/>
      <c r="D288" s="104"/>
      <c r="E288" s="104"/>
      <c r="F288" s="113"/>
      <c r="G288" s="104"/>
      <c r="H288" s="104"/>
      <c r="I288" s="104"/>
      <c r="J288" s="104"/>
      <c r="K288" s="106"/>
      <c r="L288" s="122"/>
    </row>
    <row r="289" spans="1:12" ht="25.5" x14ac:dyDescent="0.35">
      <c r="A289" s="114"/>
      <c r="B289" s="17"/>
      <c r="C289" s="104"/>
      <c r="D289" s="104"/>
      <c r="E289" s="104"/>
      <c r="F289" s="113"/>
      <c r="G289" s="104"/>
      <c r="H289" s="104"/>
      <c r="I289" s="104"/>
      <c r="J289" s="104"/>
      <c r="K289" s="106"/>
      <c r="L289" s="122"/>
    </row>
    <row r="290" spans="1:12" ht="25.5" x14ac:dyDescent="0.35">
      <c r="A290" s="114"/>
      <c r="B290" s="17"/>
      <c r="C290" s="104"/>
      <c r="D290" s="104"/>
      <c r="E290" s="104"/>
      <c r="F290" s="113"/>
      <c r="G290" s="118"/>
      <c r="H290" s="118"/>
      <c r="I290" s="104"/>
      <c r="J290" s="104"/>
      <c r="K290" s="106"/>
      <c r="L290" s="122"/>
    </row>
    <row r="291" spans="1:12" ht="25.5" x14ac:dyDescent="0.35">
      <c r="A291" s="114"/>
      <c r="B291" s="17"/>
      <c r="C291" s="104"/>
      <c r="D291" s="104"/>
      <c r="E291" s="104"/>
      <c r="F291" s="113"/>
      <c r="G291" s="104"/>
      <c r="H291" s="104"/>
      <c r="I291" s="104"/>
      <c r="J291" s="104"/>
      <c r="K291" s="106"/>
      <c r="L291" s="122"/>
    </row>
    <row r="292" spans="1:12" ht="26.25" x14ac:dyDescent="0.4">
      <c r="A292" s="45"/>
      <c r="B292" s="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22"/>
    </row>
    <row r="293" spans="1:12" ht="26.25" x14ac:dyDescent="0.4">
      <c r="A293" s="45"/>
      <c r="B293" s="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22"/>
    </row>
    <row r="294" spans="1:12" ht="26.25" x14ac:dyDescent="0.4">
      <c r="A294" s="50"/>
      <c r="B294" s="17"/>
      <c r="C294" s="117"/>
      <c r="D294" s="117"/>
      <c r="E294" s="117"/>
      <c r="F294" s="117"/>
      <c r="G294" s="117"/>
      <c r="H294" s="117"/>
      <c r="I294" s="117"/>
      <c r="J294" s="117"/>
      <c r="K294" s="125"/>
      <c r="L294" s="122"/>
    </row>
    <row r="295" spans="1:12" ht="26.25" x14ac:dyDescent="0.4">
      <c r="A295" s="45"/>
      <c r="B295" s="17"/>
      <c r="C295" s="117"/>
      <c r="D295" s="117"/>
      <c r="E295" s="117"/>
      <c r="F295" s="117"/>
      <c r="G295" s="117"/>
      <c r="H295" s="117"/>
      <c r="I295" s="117"/>
      <c r="J295" s="117"/>
      <c r="K295" s="125"/>
      <c r="L295" s="122"/>
    </row>
    <row r="296" spans="1:12" ht="25.5" x14ac:dyDescent="0.35">
      <c r="A296" s="114"/>
      <c r="B296" s="22"/>
      <c r="C296" s="104"/>
      <c r="D296" s="104"/>
      <c r="E296" s="104"/>
      <c r="F296" s="104"/>
      <c r="G296" s="104"/>
      <c r="H296" s="104"/>
      <c r="I296" s="104"/>
      <c r="J296" s="104"/>
      <c r="K296" s="106"/>
      <c r="L296" s="122"/>
    </row>
    <row r="297" spans="1:12" ht="25.5" x14ac:dyDescent="0.35">
      <c r="A297" s="114"/>
      <c r="B297" s="17"/>
      <c r="C297" s="104"/>
      <c r="D297" s="104"/>
      <c r="E297" s="104"/>
      <c r="F297" s="104"/>
      <c r="G297" s="104"/>
      <c r="H297" s="104"/>
      <c r="I297" s="104"/>
      <c r="J297" s="104"/>
      <c r="K297" s="106"/>
      <c r="L297" s="122"/>
    </row>
    <row r="298" spans="1:12" ht="25.5" x14ac:dyDescent="0.35">
      <c r="A298" s="114"/>
      <c r="B298" s="17"/>
      <c r="C298" s="104"/>
      <c r="D298" s="104"/>
      <c r="E298" s="104"/>
      <c r="F298" s="104"/>
      <c r="G298" s="104"/>
      <c r="H298" s="104"/>
      <c r="I298" s="104"/>
      <c r="J298" s="104"/>
      <c r="K298" s="106"/>
      <c r="L298" s="122"/>
    </row>
    <row r="299" spans="1:12" ht="25.5" x14ac:dyDescent="0.35">
      <c r="A299" s="114"/>
      <c r="B299" s="17"/>
      <c r="C299" s="104"/>
      <c r="D299" s="104"/>
      <c r="E299" s="104"/>
      <c r="F299" s="104"/>
      <c r="G299" s="104"/>
      <c r="H299" s="104"/>
      <c r="I299" s="104"/>
      <c r="J299" s="104"/>
      <c r="K299" s="106"/>
      <c r="L299" s="122"/>
    </row>
    <row r="300" spans="1:12" ht="25.5" x14ac:dyDescent="0.35">
      <c r="A300" s="114"/>
      <c r="B300" s="17"/>
      <c r="C300" s="104"/>
      <c r="D300" s="104"/>
      <c r="E300" s="104"/>
      <c r="F300" s="113"/>
      <c r="G300" s="104"/>
      <c r="H300" s="104"/>
      <c r="I300" s="104"/>
      <c r="J300" s="104"/>
      <c r="K300" s="106"/>
      <c r="L300" s="122"/>
    </row>
    <row r="301" spans="1:12" ht="25.5" x14ac:dyDescent="0.35">
      <c r="A301" s="114"/>
      <c r="B301" s="17"/>
      <c r="C301" s="104"/>
      <c r="D301" s="104"/>
      <c r="E301" s="104"/>
      <c r="F301" s="104"/>
      <c r="G301" s="104"/>
      <c r="H301" s="104"/>
      <c r="I301" s="104"/>
      <c r="J301" s="104"/>
      <c r="K301" s="106"/>
      <c r="L301" s="122"/>
    </row>
    <row r="302" spans="1:12" ht="26.25" x14ac:dyDescent="0.4">
      <c r="A302" s="45"/>
      <c r="B302" s="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22"/>
    </row>
    <row r="303" spans="1:12" ht="26.25" x14ac:dyDescent="0.4">
      <c r="A303" s="45"/>
      <c r="B303" s="6"/>
      <c r="C303" s="91"/>
      <c r="D303" s="91"/>
      <c r="E303" s="91"/>
      <c r="F303" s="91"/>
      <c r="G303" s="91"/>
      <c r="H303" s="91"/>
      <c r="I303" s="91"/>
      <c r="J303" s="91"/>
      <c r="K303" s="92"/>
      <c r="L303" s="122"/>
    </row>
    <row r="304" spans="1:12" ht="26.25" x14ac:dyDescent="0.4">
      <c r="A304" s="50"/>
      <c r="B304" s="6"/>
      <c r="C304" s="91"/>
      <c r="D304" s="91"/>
      <c r="E304" s="91"/>
      <c r="F304" s="91"/>
      <c r="G304" s="91"/>
      <c r="H304" s="91"/>
      <c r="I304" s="91"/>
      <c r="J304" s="91"/>
      <c r="K304" s="92"/>
      <c r="L304" s="122"/>
    </row>
    <row r="305" spans="1:12" ht="26.25" x14ac:dyDescent="0.4">
      <c r="A305" s="45"/>
      <c r="B305" s="6"/>
      <c r="C305" s="91"/>
      <c r="D305" s="91"/>
      <c r="E305" s="91"/>
      <c r="F305" s="91"/>
      <c r="G305" s="91"/>
      <c r="H305" s="91"/>
      <c r="I305" s="91"/>
      <c r="J305" s="91"/>
      <c r="K305" s="92"/>
      <c r="L305" s="122"/>
    </row>
    <row r="306" spans="1:12" ht="25.5" x14ac:dyDescent="0.35">
      <c r="A306" s="112"/>
      <c r="B306" s="17"/>
      <c r="C306" s="104"/>
      <c r="D306" s="104"/>
      <c r="E306" s="104"/>
      <c r="F306" s="104"/>
      <c r="G306" s="104"/>
      <c r="H306" s="104"/>
      <c r="I306" s="104"/>
      <c r="J306" s="104"/>
      <c r="K306" s="106"/>
      <c r="L306" s="122"/>
    </row>
    <row r="307" spans="1:12" ht="25.5" x14ac:dyDescent="0.35">
      <c r="A307" s="114"/>
      <c r="B307" s="17"/>
      <c r="C307" s="104"/>
      <c r="D307" s="104"/>
      <c r="E307" s="104"/>
      <c r="F307" s="113"/>
      <c r="G307" s="104"/>
      <c r="H307" s="104"/>
      <c r="I307" s="104"/>
      <c r="J307" s="104"/>
      <c r="K307" s="106"/>
      <c r="L307" s="122"/>
    </row>
    <row r="308" spans="1:12" ht="25.5" x14ac:dyDescent="0.35">
      <c r="A308" s="114"/>
      <c r="B308" s="17"/>
      <c r="C308" s="104"/>
      <c r="D308" s="104"/>
      <c r="E308" s="104"/>
      <c r="F308" s="104"/>
      <c r="G308" s="104"/>
      <c r="H308" s="104"/>
      <c r="I308" s="104"/>
      <c r="J308" s="104"/>
      <c r="K308" s="106"/>
    </row>
    <row r="309" spans="1:12" ht="25.5" x14ac:dyDescent="0.35">
      <c r="A309" s="114"/>
      <c r="B309" s="17"/>
      <c r="C309" s="104"/>
      <c r="D309" s="104"/>
      <c r="E309" s="104"/>
      <c r="F309" s="113"/>
      <c r="G309" s="104"/>
      <c r="H309" s="104"/>
      <c r="I309" s="104"/>
      <c r="J309" s="104"/>
      <c r="K309" s="106"/>
    </row>
    <row r="310" spans="1:12" ht="26.25" x14ac:dyDescent="0.4">
      <c r="A310" s="45"/>
      <c r="B310" s="17"/>
      <c r="C310" s="117"/>
      <c r="D310" s="117"/>
      <c r="E310" s="117"/>
      <c r="F310" s="117"/>
      <c r="G310" s="117"/>
      <c r="H310" s="117"/>
      <c r="I310" s="117"/>
      <c r="J310" s="117"/>
      <c r="K310" s="117"/>
    </row>
    <row r="311" spans="1:12" ht="26.25" x14ac:dyDescent="0.4">
      <c r="A311" s="115"/>
      <c r="B311" s="17"/>
      <c r="C311" s="126"/>
      <c r="D311" s="126"/>
      <c r="E311" s="126"/>
      <c r="F311" s="126"/>
      <c r="G311" s="126"/>
      <c r="H311" s="126"/>
      <c r="I311" s="126"/>
      <c r="J311" s="126"/>
      <c r="K311" s="127"/>
    </row>
    <row r="312" spans="1:12" ht="25.5" x14ac:dyDescent="0.35">
      <c r="A312" s="115"/>
      <c r="B312" s="6"/>
      <c r="C312" s="91"/>
      <c r="D312" s="91"/>
      <c r="E312" s="91"/>
      <c r="F312" s="91"/>
      <c r="G312" s="91"/>
      <c r="H312" s="91"/>
      <c r="I312" s="91"/>
      <c r="J312" s="91"/>
      <c r="K312" s="92"/>
    </row>
    <row r="313" spans="1:12" ht="25.5" x14ac:dyDescent="0.35">
      <c r="A313" s="5"/>
      <c r="B313" s="6"/>
      <c r="C313" s="91"/>
      <c r="D313" s="91"/>
      <c r="E313" s="91"/>
      <c r="F313" s="91"/>
      <c r="G313" s="91"/>
      <c r="H313" s="91"/>
      <c r="I313" s="91"/>
      <c r="J313" s="91"/>
      <c r="K313" s="92"/>
    </row>
    <row r="314" spans="1:12" ht="25.5" x14ac:dyDescent="0.35">
      <c r="A314" s="90"/>
      <c r="B314" s="6"/>
      <c r="C314" s="91"/>
      <c r="D314" s="91"/>
      <c r="E314" s="91"/>
      <c r="F314" s="91"/>
      <c r="G314" s="91"/>
      <c r="H314" s="91"/>
      <c r="I314" s="91"/>
      <c r="J314" s="91"/>
      <c r="K314" s="92"/>
    </row>
    <row r="315" spans="1:12" ht="25.5" x14ac:dyDescent="0.35">
      <c r="A315" s="93"/>
      <c r="B315" s="6"/>
      <c r="C315" s="91"/>
      <c r="D315" s="91"/>
      <c r="E315" s="91"/>
      <c r="F315" s="91"/>
      <c r="G315" s="91"/>
      <c r="H315" s="91"/>
      <c r="I315" s="91"/>
      <c r="J315" s="91"/>
      <c r="K315" s="92"/>
    </row>
    <row r="316" spans="1:12" ht="25.5" x14ac:dyDescent="0.35">
      <c r="A316" s="90"/>
      <c r="B316" s="6"/>
      <c r="C316" s="91"/>
      <c r="D316" s="91"/>
      <c r="E316" s="91"/>
      <c r="F316" s="95"/>
      <c r="G316" s="91"/>
      <c r="H316" s="91"/>
      <c r="I316" s="91"/>
      <c r="J316" s="91"/>
      <c r="K316" s="92"/>
    </row>
    <row r="317" spans="1:12" ht="25.5" x14ac:dyDescent="0.35">
      <c r="A317" s="5"/>
      <c r="B317" s="96"/>
      <c r="C317" s="97"/>
      <c r="D317" s="97"/>
      <c r="E317" s="97"/>
      <c r="F317" s="97"/>
      <c r="G317" s="97"/>
      <c r="H317" s="97"/>
      <c r="I317" s="97"/>
      <c r="J317" s="97"/>
      <c r="K317" s="97"/>
    </row>
    <row r="318" spans="1:12" ht="25.5" x14ac:dyDescent="0.35">
      <c r="A318" s="90"/>
      <c r="B318" s="96"/>
      <c r="C318" s="97"/>
      <c r="D318" s="97"/>
      <c r="E318" s="97"/>
      <c r="F318" s="97"/>
      <c r="G318" s="97"/>
      <c r="H318" s="97"/>
      <c r="I318" s="97"/>
      <c r="J318" s="97"/>
      <c r="K318" s="97"/>
    </row>
    <row r="319" spans="1:12" ht="25.5" x14ac:dyDescent="0.35">
      <c r="A319" s="90"/>
      <c r="B319" s="6"/>
      <c r="C319" s="91"/>
      <c r="D319" s="91"/>
      <c r="E319" s="91"/>
      <c r="F319" s="91"/>
      <c r="G319" s="91"/>
      <c r="H319" s="91"/>
      <c r="I319" s="91"/>
      <c r="J319" s="91"/>
      <c r="K319" s="92"/>
    </row>
    <row r="320" spans="1:12" ht="25.5" x14ac:dyDescent="0.35">
      <c r="A320" s="90"/>
      <c r="B320" s="6"/>
      <c r="C320" s="91"/>
      <c r="D320" s="91"/>
      <c r="E320" s="91"/>
      <c r="F320" s="91"/>
      <c r="G320" s="91"/>
      <c r="H320" s="91"/>
      <c r="I320" s="91"/>
      <c r="J320" s="91"/>
      <c r="K320" s="92"/>
    </row>
    <row r="321" spans="1:11" ht="25.5" x14ac:dyDescent="0.35">
      <c r="A321" s="90"/>
      <c r="B321" s="6"/>
      <c r="C321" s="91"/>
      <c r="D321" s="91"/>
      <c r="E321" s="91"/>
      <c r="F321" s="95"/>
      <c r="G321" s="91"/>
      <c r="H321" s="91"/>
      <c r="I321" s="91"/>
      <c r="J321" s="91"/>
      <c r="K321" s="92"/>
    </row>
    <row r="322" spans="1:11" ht="25.5" x14ac:dyDescent="0.35">
      <c r="A322" s="90"/>
      <c r="C322" s="122"/>
      <c r="D322" s="122"/>
      <c r="E322" s="122"/>
      <c r="F322" s="122"/>
      <c r="G322" s="122"/>
      <c r="H322" s="122"/>
      <c r="I322" s="122"/>
      <c r="J322" s="122"/>
      <c r="K322" s="122"/>
    </row>
    <row r="323" spans="1:11" ht="25.5" x14ac:dyDescent="0.35">
      <c r="A323" s="94"/>
      <c r="C323" s="122"/>
      <c r="D323" s="122"/>
      <c r="E323" s="122"/>
      <c r="F323" s="122"/>
      <c r="G323" s="122"/>
      <c r="H323" s="122"/>
      <c r="I323" s="122"/>
      <c r="J323" s="122"/>
      <c r="K323" s="122"/>
    </row>
    <row r="324" spans="1:11" ht="25.5" x14ac:dyDescent="0.35">
      <c r="A324" s="94"/>
      <c r="C324" s="122"/>
      <c r="D324" s="122"/>
      <c r="E324" s="122"/>
      <c r="F324" s="122"/>
      <c r="G324" s="122"/>
      <c r="H324" s="122"/>
      <c r="I324" s="122"/>
      <c r="J324" s="122"/>
      <c r="K324" s="122"/>
    </row>
    <row r="325" spans="1:11" ht="25.5" x14ac:dyDescent="0.35">
      <c r="A325" s="94"/>
      <c r="C325" s="122"/>
      <c r="D325" s="122"/>
      <c r="E325" s="122"/>
      <c r="F325" s="122"/>
      <c r="G325" s="122"/>
      <c r="H325" s="122"/>
      <c r="I325" s="122"/>
      <c r="J325" s="122"/>
      <c r="K325" s="122"/>
    </row>
    <row r="326" spans="1:11" ht="25.5" x14ac:dyDescent="0.35">
      <c r="A326" s="94"/>
    </row>
    <row r="327" spans="1:11" ht="25.5" x14ac:dyDescent="0.35">
      <c r="A327" s="94"/>
    </row>
    <row r="328" spans="1:11" ht="25.5" x14ac:dyDescent="0.35">
      <c r="A328" s="98"/>
    </row>
    <row r="329" spans="1:11" ht="18.75" x14ac:dyDescent="0.25">
      <c r="A329" s="96"/>
    </row>
    <row r="330" spans="1:11" ht="25.5" x14ac:dyDescent="0.35">
      <c r="A330" s="5"/>
    </row>
  </sheetData>
  <mergeCells count="18">
    <mergeCell ref="A191:A192"/>
    <mergeCell ref="A253:A254"/>
    <mergeCell ref="B255:B256"/>
    <mergeCell ref="F255:F256"/>
    <mergeCell ref="C255:E255"/>
    <mergeCell ref="G255:J255"/>
    <mergeCell ref="B191:B192"/>
    <mergeCell ref="F191:F192"/>
    <mergeCell ref="G191:J191"/>
    <mergeCell ref="C191:E191"/>
    <mergeCell ref="A8:K8"/>
    <mergeCell ref="A11:A12"/>
    <mergeCell ref="G4:J4"/>
    <mergeCell ref="G1:H1"/>
    <mergeCell ref="B11:B12"/>
    <mergeCell ref="C11:E11"/>
    <mergeCell ref="F11:F12"/>
    <mergeCell ref="G11:J11"/>
  </mergeCells>
  <pageMargins left="0.78750002384185802" right="0.39375001192092901" top="0.39375001192092901" bottom="0.39375001192092901" header="0.51180553436279297" footer="0.51180553436279297"/>
  <pageSetup paperSize="9" fitToHeight="0" orientation="landscape" r:id="rId1"/>
  <rowBreaks count="3" manualBreakCount="3">
    <brk id="200" max="16383" man="1"/>
    <brk id="228" max="16383" man="1"/>
    <brk id="2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7"/>
  <sheetViews>
    <sheetView workbookViewId="0"/>
  </sheetViews>
  <sheetFormatPr defaultColWidth="11.42578125" defaultRowHeight="12.75" x14ac:dyDescent="0.2"/>
  <cols>
    <col min="1" max="1" width="86.7109375" customWidth="1"/>
    <col min="2" max="2" width="19.42578125" customWidth="1"/>
    <col min="3" max="3" width="21.5703125" customWidth="1"/>
    <col min="4" max="4" width="11.5703125" bestFit="1" customWidth="1"/>
    <col min="5" max="5" width="15.140625" customWidth="1"/>
    <col min="6" max="6" width="30.140625" customWidth="1"/>
    <col min="7" max="7" width="18" customWidth="1"/>
    <col min="8" max="8" width="14.42578125" customWidth="1"/>
    <col min="9" max="9" width="18.28515625" customWidth="1"/>
    <col min="10" max="10" width="17.7109375" bestFit="1" customWidth="1"/>
    <col min="11" max="11" width="11.5703125" bestFit="1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141" t="s">
        <v>1</v>
      </c>
      <c r="H1" s="141"/>
      <c r="I1" s="4"/>
      <c r="J1" s="4"/>
      <c r="K1" s="2"/>
    </row>
    <row r="2" spans="1:12" ht="20.25" x14ac:dyDescent="0.3">
      <c r="A2" s="1" t="s">
        <v>2</v>
      </c>
      <c r="B2" s="2"/>
      <c r="C2" s="2"/>
      <c r="D2" s="2"/>
      <c r="E2" s="2"/>
      <c r="F2" s="2"/>
      <c r="G2" s="4" t="s">
        <v>3</v>
      </c>
      <c r="H2" s="4"/>
      <c r="I2" s="4"/>
      <c r="J2" s="4"/>
      <c r="K2" s="2"/>
    </row>
    <row r="3" spans="1:12" ht="20.25" x14ac:dyDescent="0.3">
      <c r="A3" s="1" t="s">
        <v>4</v>
      </c>
      <c r="B3" s="2"/>
      <c r="C3" s="2"/>
      <c r="D3" s="2"/>
      <c r="E3" s="2"/>
      <c r="F3" s="2"/>
      <c r="G3" s="3" t="s">
        <v>5</v>
      </c>
      <c r="H3" s="4" t="s">
        <v>6</v>
      </c>
      <c r="I3" s="4"/>
      <c r="J3" s="4"/>
      <c r="K3" s="2"/>
    </row>
    <row r="4" spans="1:12" ht="20.25" x14ac:dyDescent="0.3">
      <c r="A4" s="1" t="s">
        <v>7</v>
      </c>
      <c r="B4" s="2"/>
      <c r="C4" s="2"/>
      <c r="D4" s="2"/>
      <c r="E4" s="2"/>
      <c r="F4" s="2"/>
      <c r="G4" s="141" t="s">
        <v>8</v>
      </c>
      <c r="H4" s="141"/>
      <c r="I4" s="141"/>
      <c r="J4" s="141"/>
      <c r="K4" s="2"/>
    </row>
    <row r="5" spans="1:12" ht="18" x14ac:dyDescent="0.25">
      <c r="A5" s="1" t="s">
        <v>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18" x14ac:dyDescent="0.25">
      <c r="A6" s="1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8" x14ac:dyDescent="0.25">
      <c r="A7" s="1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48.75" customHeight="1" x14ac:dyDescent="0.5">
      <c r="A8" s="138" t="s">
        <v>12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2" ht="25.5" x14ac:dyDescent="0.35">
      <c r="A9" s="5" t="s">
        <v>82</v>
      </c>
      <c r="B9" s="6"/>
      <c r="C9" s="7"/>
      <c r="D9" s="7"/>
      <c r="E9" s="7"/>
      <c r="F9" s="8"/>
      <c r="G9" s="7"/>
      <c r="H9" s="7"/>
      <c r="I9" s="7"/>
      <c r="J9" s="7"/>
      <c r="K9" s="9"/>
      <c r="L9" s="10"/>
    </row>
    <row r="10" spans="1:12" ht="25.5" x14ac:dyDescent="0.35">
      <c r="B10" s="11"/>
      <c r="C10" s="11"/>
      <c r="D10" s="12"/>
      <c r="E10" s="5"/>
      <c r="F10" s="11"/>
      <c r="G10" s="11"/>
      <c r="H10" s="5"/>
      <c r="I10" s="5"/>
      <c r="J10" s="5"/>
      <c r="K10" s="13"/>
      <c r="L10" s="10"/>
    </row>
    <row r="11" spans="1:12" ht="24.95" customHeight="1" x14ac:dyDescent="0.35">
      <c r="A11" s="139" t="s">
        <v>14</v>
      </c>
      <c r="B11" s="139" t="s">
        <v>15</v>
      </c>
      <c r="C11" s="139" t="s">
        <v>16</v>
      </c>
      <c r="D11" s="142"/>
      <c r="E11" s="143"/>
      <c r="F11" s="144" t="s">
        <v>17</v>
      </c>
      <c r="G11" s="146" t="s">
        <v>18</v>
      </c>
      <c r="H11" s="147"/>
      <c r="I11" s="147"/>
      <c r="J11" s="148"/>
      <c r="K11" s="16"/>
      <c r="L11" s="10"/>
    </row>
    <row r="12" spans="1:12" ht="25.5" x14ac:dyDescent="0.35">
      <c r="A12" s="140"/>
      <c r="B12" s="140"/>
      <c r="C12" s="17" t="s">
        <v>19</v>
      </c>
      <c r="D12" s="18" t="s">
        <v>20</v>
      </c>
      <c r="E12" s="17" t="s">
        <v>21</v>
      </c>
      <c r="F12" s="145"/>
      <c r="G12" s="14" t="s">
        <v>22</v>
      </c>
      <c r="H12" s="15" t="s">
        <v>23</v>
      </c>
      <c r="I12" s="14" t="s">
        <v>24</v>
      </c>
      <c r="J12" s="14" t="s">
        <v>25</v>
      </c>
      <c r="K12" s="16" t="s">
        <v>26</v>
      </c>
    </row>
    <row r="13" spans="1:12" ht="26.25" x14ac:dyDescent="0.4">
      <c r="A13" s="19" t="s">
        <v>27</v>
      </c>
      <c r="B13" s="14"/>
      <c r="C13" s="17"/>
      <c r="D13" s="18"/>
      <c r="E13" s="17"/>
      <c r="F13" s="15"/>
      <c r="G13" s="14"/>
      <c r="H13" s="15"/>
      <c r="I13" s="14"/>
      <c r="J13" s="14"/>
      <c r="K13" s="16"/>
    </row>
    <row r="14" spans="1:12" ht="26.25" x14ac:dyDescent="0.35">
      <c r="A14" s="20" t="s">
        <v>28</v>
      </c>
      <c r="B14" s="17"/>
      <c r="C14" s="17"/>
      <c r="D14" s="18"/>
      <c r="E14" s="21"/>
      <c r="F14" s="22"/>
      <c r="G14" s="21"/>
      <c r="H14" s="21"/>
      <c r="I14" s="21"/>
      <c r="J14" s="21"/>
      <c r="K14" s="23"/>
    </row>
    <row r="15" spans="1:12" ht="26.25" x14ac:dyDescent="0.4">
      <c r="A15" s="24" t="s">
        <v>29</v>
      </c>
      <c r="B15" s="25"/>
      <c r="C15" s="26"/>
      <c r="D15" s="26"/>
      <c r="E15" s="26"/>
      <c r="F15" s="27"/>
      <c r="G15" s="26"/>
      <c r="H15" s="26"/>
      <c r="I15" s="26"/>
      <c r="J15" s="26"/>
      <c r="K15" s="28"/>
    </row>
    <row r="16" spans="1:12" ht="25.5" x14ac:dyDescent="0.35">
      <c r="A16" s="29" t="s">
        <v>83</v>
      </c>
      <c r="B16" s="30">
        <v>50</v>
      </c>
      <c r="C16" s="31">
        <v>1.2</v>
      </c>
      <c r="D16" s="31">
        <v>3</v>
      </c>
      <c r="E16" s="31">
        <v>7.2</v>
      </c>
      <c r="F16" s="31">
        <v>57.6</v>
      </c>
      <c r="G16" s="31">
        <v>33.75</v>
      </c>
      <c r="H16" s="31">
        <v>0.6</v>
      </c>
      <c r="I16" s="31">
        <v>151.80000000000001</v>
      </c>
      <c r="J16" s="31">
        <v>463.8</v>
      </c>
      <c r="K16" s="32">
        <v>0.6</v>
      </c>
    </row>
    <row r="17" spans="1:11" ht="25.5" x14ac:dyDescent="0.35">
      <c r="A17" s="33" t="s">
        <v>84</v>
      </c>
      <c r="B17" s="34">
        <v>100</v>
      </c>
      <c r="C17" s="35">
        <v>12</v>
      </c>
      <c r="D17" s="35">
        <v>24</v>
      </c>
      <c r="E17" s="35">
        <v>2</v>
      </c>
      <c r="F17" s="35">
        <v>266</v>
      </c>
      <c r="G17" s="35">
        <v>0</v>
      </c>
      <c r="H17" s="35">
        <v>0</v>
      </c>
      <c r="I17" s="35">
        <v>220</v>
      </c>
      <c r="J17" s="35">
        <v>36</v>
      </c>
      <c r="K17" s="36">
        <v>4</v>
      </c>
    </row>
    <row r="18" spans="1:11" ht="25.5" x14ac:dyDescent="0.35">
      <c r="A18" s="37" t="s">
        <v>32</v>
      </c>
      <c r="B18" s="34">
        <v>150</v>
      </c>
      <c r="C18" s="35">
        <v>3</v>
      </c>
      <c r="D18" s="35">
        <v>5</v>
      </c>
      <c r="E18" s="35">
        <v>36</v>
      </c>
      <c r="F18" s="35">
        <v>211</v>
      </c>
      <c r="G18" s="35">
        <v>0</v>
      </c>
      <c r="H18" s="35">
        <v>0</v>
      </c>
      <c r="I18" s="35">
        <v>64</v>
      </c>
      <c r="J18" s="35">
        <v>200</v>
      </c>
      <c r="K18" s="36">
        <v>1</v>
      </c>
    </row>
    <row r="19" spans="1:11" ht="25.5" x14ac:dyDescent="0.35">
      <c r="A19" s="33" t="s">
        <v>33</v>
      </c>
      <c r="B19" s="34">
        <v>200</v>
      </c>
      <c r="C19" s="35">
        <v>1</v>
      </c>
      <c r="D19" s="35">
        <v>0</v>
      </c>
      <c r="E19" s="35">
        <v>21.2</v>
      </c>
      <c r="F19" s="35">
        <v>94</v>
      </c>
      <c r="G19" s="35">
        <v>4</v>
      </c>
      <c r="H19" s="35">
        <v>0.6</v>
      </c>
      <c r="I19" s="35">
        <v>490.8</v>
      </c>
      <c r="J19" s="35">
        <v>14</v>
      </c>
      <c r="K19" s="36">
        <v>2.8</v>
      </c>
    </row>
    <row r="20" spans="1:11" ht="25.5" x14ac:dyDescent="0.35">
      <c r="A20" s="38" t="s">
        <v>85</v>
      </c>
      <c r="B20" s="39">
        <v>25</v>
      </c>
      <c r="C20" s="40">
        <v>2</v>
      </c>
      <c r="D20" s="40">
        <v>1</v>
      </c>
      <c r="E20" s="40">
        <v>12</v>
      </c>
      <c r="F20" s="40">
        <v>60</v>
      </c>
      <c r="G20" s="40">
        <v>0</v>
      </c>
      <c r="H20" s="40">
        <v>0</v>
      </c>
      <c r="I20" s="40">
        <v>23</v>
      </c>
      <c r="J20" s="40">
        <v>4</v>
      </c>
      <c r="K20" s="41">
        <v>0</v>
      </c>
    </row>
    <row r="21" spans="1:11" ht="26.25" x14ac:dyDescent="0.4">
      <c r="A21" s="42" t="s">
        <v>35</v>
      </c>
      <c r="B21" s="43"/>
      <c r="C21" s="44">
        <f t="shared" ref="C21:K21" si="0">SUM(C16:C20)</f>
        <v>19.2</v>
      </c>
      <c r="D21" s="44">
        <f t="shared" si="0"/>
        <v>33</v>
      </c>
      <c r="E21" s="44">
        <f t="shared" si="0"/>
        <v>78.400000000000006</v>
      </c>
      <c r="F21" s="44">
        <f t="shared" si="0"/>
        <v>688.6</v>
      </c>
      <c r="G21" s="44">
        <f t="shared" si="0"/>
        <v>37.75</v>
      </c>
      <c r="H21" s="44">
        <f t="shared" si="0"/>
        <v>1.2</v>
      </c>
      <c r="I21" s="44">
        <f t="shared" si="0"/>
        <v>949.6</v>
      </c>
      <c r="J21" s="44">
        <f t="shared" si="0"/>
        <v>717.8</v>
      </c>
      <c r="K21" s="44">
        <f t="shared" si="0"/>
        <v>8.3999999999999986</v>
      </c>
    </row>
    <row r="22" spans="1:11" ht="26.25" x14ac:dyDescent="0.4">
      <c r="A22" s="45"/>
      <c r="B22" s="17"/>
      <c r="C22" s="46"/>
      <c r="D22" s="46"/>
      <c r="E22" s="47"/>
      <c r="F22" s="48"/>
      <c r="G22" s="47"/>
      <c r="H22" s="47"/>
      <c r="I22" s="47"/>
      <c r="J22" s="47"/>
      <c r="K22" s="49"/>
    </row>
    <row r="23" spans="1:11" ht="26.25" x14ac:dyDescent="0.4">
      <c r="A23" s="50" t="s">
        <v>36</v>
      </c>
      <c r="B23" s="18"/>
      <c r="C23" s="51"/>
      <c r="D23" s="51"/>
      <c r="E23" s="35"/>
      <c r="F23" s="52"/>
      <c r="G23" s="35"/>
      <c r="H23" s="35"/>
      <c r="I23" s="35"/>
      <c r="J23" s="35"/>
      <c r="K23" s="53"/>
    </row>
    <row r="24" spans="1:11" ht="26.25" x14ac:dyDescent="0.4">
      <c r="A24" s="24" t="s">
        <v>29</v>
      </c>
      <c r="B24" s="25"/>
      <c r="C24" s="54"/>
      <c r="D24" s="54"/>
      <c r="E24" s="54"/>
      <c r="F24" s="55"/>
      <c r="G24" s="54"/>
      <c r="H24" s="56"/>
      <c r="I24" s="56"/>
      <c r="J24" s="56"/>
      <c r="K24" s="57"/>
    </row>
    <row r="25" spans="1:11" ht="25.5" x14ac:dyDescent="0.35">
      <c r="A25" s="29" t="s">
        <v>86</v>
      </c>
      <c r="B25" s="30">
        <v>50</v>
      </c>
      <c r="C25" s="31">
        <v>0.6</v>
      </c>
      <c r="D25" s="31">
        <v>3</v>
      </c>
      <c r="E25" s="31">
        <v>3.6</v>
      </c>
      <c r="F25" s="58">
        <v>67.2</v>
      </c>
      <c r="G25" s="31">
        <v>4.8</v>
      </c>
      <c r="H25" s="59">
        <v>2.4</v>
      </c>
      <c r="I25" s="31">
        <v>103.2</v>
      </c>
      <c r="J25" s="31">
        <v>26.4</v>
      </c>
      <c r="K25" s="60">
        <v>0.6</v>
      </c>
    </row>
    <row r="26" spans="1:11" ht="25.5" x14ac:dyDescent="0.35">
      <c r="A26" s="33" t="s">
        <v>38</v>
      </c>
      <c r="B26" s="61" t="s">
        <v>87</v>
      </c>
      <c r="C26" s="35">
        <v>9.1</v>
      </c>
      <c r="D26" s="35">
        <v>11</v>
      </c>
      <c r="E26" s="62">
        <v>13</v>
      </c>
      <c r="F26" s="63">
        <v>189</v>
      </c>
      <c r="G26" s="35">
        <v>3</v>
      </c>
      <c r="H26" s="35">
        <v>0</v>
      </c>
      <c r="I26" s="35">
        <v>96</v>
      </c>
      <c r="J26" s="35">
        <v>35</v>
      </c>
      <c r="K26" s="64">
        <v>0</v>
      </c>
    </row>
    <row r="27" spans="1:11" ht="25.5" x14ac:dyDescent="0.35">
      <c r="A27" s="37" t="s">
        <v>39</v>
      </c>
      <c r="B27" s="61">
        <v>150</v>
      </c>
      <c r="C27" s="35">
        <v>6</v>
      </c>
      <c r="D27" s="35">
        <v>10</v>
      </c>
      <c r="E27" s="35">
        <v>28</v>
      </c>
      <c r="F27" s="35">
        <v>222</v>
      </c>
      <c r="G27" s="35">
        <v>0</v>
      </c>
      <c r="H27" s="35">
        <v>0</v>
      </c>
      <c r="I27" s="35">
        <v>170</v>
      </c>
      <c r="J27" s="35">
        <v>17</v>
      </c>
      <c r="K27" s="65">
        <v>3</v>
      </c>
    </row>
    <row r="28" spans="1:11" ht="25.5" x14ac:dyDescent="0.35">
      <c r="A28" s="37" t="s">
        <v>40</v>
      </c>
      <c r="B28" s="34">
        <v>200</v>
      </c>
      <c r="C28" s="35">
        <v>0.6</v>
      </c>
      <c r="D28" s="35">
        <v>7.2</v>
      </c>
      <c r="E28" s="62">
        <v>22.6</v>
      </c>
      <c r="F28" s="63">
        <v>88.7</v>
      </c>
      <c r="G28" s="35">
        <v>5.6</v>
      </c>
      <c r="H28" s="35">
        <v>0</v>
      </c>
      <c r="I28" s="35">
        <v>0</v>
      </c>
      <c r="J28" s="35">
        <v>6.16</v>
      </c>
      <c r="K28" s="65">
        <v>1.28</v>
      </c>
    </row>
    <row r="29" spans="1:11" ht="25.5" x14ac:dyDescent="0.35">
      <c r="A29" s="38" t="s">
        <v>88</v>
      </c>
      <c r="B29" s="39">
        <v>25</v>
      </c>
      <c r="C29" s="40">
        <v>2</v>
      </c>
      <c r="D29" s="40">
        <v>0</v>
      </c>
      <c r="E29" s="40">
        <v>15</v>
      </c>
      <c r="F29" s="128">
        <v>71</v>
      </c>
      <c r="G29" s="40">
        <v>0</v>
      </c>
      <c r="H29" s="40">
        <v>0</v>
      </c>
      <c r="I29" s="40">
        <v>28</v>
      </c>
      <c r="J29" s="40">
        <v>6</v>
      </c>
      <c r="K29" s="66">
        <v>0</v>
      </c>
    </row>
    <row r="30" spans="1:11" ht="26.25" x14ac:dyDescent="0.4">
      <c r="A30" s="42" t="s">
        <v>35</v>
      </c>
      <c r="B30" s="67"/>
      <c r="C30" s="44">
        <f t="shared" ref="C30:K30" si="1">SUM(C25:C29)</f>
        <v>18.3</v>
      </c>
      <c r="D30" s="44">
        <f t="shared" si="1"/>
        <v>31.2</v>
      </c>
      <c r="E30" s="44">
        <f t="shared" si="1"/>
        <v>82.2</v>
      </c>
      <c r="F30" s="44">
        <f t="shared" si="1"/>
        <v>637.9</v>
      </c>
      <c r="G30" s="44">
        <f t="shared" si="1"/>
        <v>13.399999999999999</v>
      </c>
      <c r="H30" s="44">
        <f t="shared" si="1"/>
        <v>2.4</v>
      </c>
      <c r="I30" s="44">
        <f t="shared" si="1"/>
        <v>397.2</v>
      </c>
      <c r="J30" s="44">
        <f t="shared" si="1"/>
        <v>90.56</v>
      </c>
      <c r="K30" s="44">
        <f t="shared" si="1"/>
        <v>4.88</v>
      </c>
    </row>
    <row r="31" spans="1:11" ht="26.25" x14ac:dyDescent="0.4">
      <c r="A31" s="45"/>
      <c r="B31" s="17"/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26.25" x14ac:dyDescent="0.4">
      <c r="A32" s="50" t="s">
        <v>41</v>
      </c>
      <c r="B32" s="17"/>
      <c r="C32" s="51"/>
      <c r="D32" s="51"/>
      <c r="E32" s="35"/>
      <c r="F32" s="63"/>
      <c r="G32" s="35"/>
      <c r="H32" s="35"/>
      <c r="I32" s="35"/>
      <c r="J32" s="35"/>
      <c r="K32" s="53"/>
    </row>
    <row r="33" spans="1:11" ht="26.25" x14ac:dyDescent="0.4">
      <c r="A33" s="24" t="s">
        <v>29</v>
      </c>
      <c r="B33" s="68"/>
      <c r="C33" s="54"/>
      <c r="D33" s="54"/>
      <c r="E33" s="54"/>
      <c r="F33" s="55"/>
      <c r="G33" s="54"/>
      <c r="H33" s="54"/>
      <c r="I33" s="54"/>
      <c r="J33" s="54"/>
      <c r="K33" s="69"/>
    </row>
    <row r="34" spans="1:11" ht="25.5" x14ac:dyDescent="0.35">
      <c r="A34" s="29" t="s">
        <v>89</v>
      </c>
      <c r="B34" s="30">
        <v>50</v>
      </c>
      <c r="C34" s="31">
        <v>0.8</v>
      </c>
      <c r="D34" s="31">
        <v>6</v>
      </c>
      <c r="E34" s="31">
        <v>4</v>
      </c>
      <c r="F34" s="58">
        <v>73</v>
      </c>
      <c r="G34" s="59">
        <v>5.34</v>
      </c>
      <c r="H34" s="59">
        <v>0.2</v>
      </c>
      <c r="I34" s="31">
        <v>0</v>
      </c>
      <c r="J34" s="31">
        <v>21.4</v>
      </c>
      <c r="K34" s="70">
        <v>0.75</v>
      </c>
    </row>
    <row r="35" spans="1:11" ht="25.5" x14ac:dyDescent="0.35">
      <c r="A35" s="33" t="s">
        <v>43</v>
      </c>
      <c r="B35" s="34">
        <v>75</v>
      </c>
      <c r="C35" s="35">
        <v>11.4</v>
      </c>
      <c r="D35" s="35">
        <v>12.6</v>
      </c>
      <c r="E35" s="35">
        <v>12.6</v>
      </c>
      <c r="F35" s="63">
        <v>214.9</v>
      </c>
      <c r="G35" s="35">
        <v>3.4</v>
      </c>
      <c r="H35" s="62">
        <v>0</v>
      </c>
      <c r="I35" s="35">
        <v>101.7</v>
      </c>
      <c r="J35" s="35">
        <v>37.299999999999997</v>
      </c>
      <c r="K35" s="65">
        <v>1</v>
      </c>
    </row>
    <row r="36" spans="1:11" ht="25.5" x14ac:dyDescent="0.35">
      <c r="A36" s="37" t="s">
        <v>90</v>
      </c>
      <c r="B36" s="34">
        <v>150</v>
      </c>
      <c r="C36" s="35">
        <v>4</v>
      </c>
      <c r="D36" s="35">
        <v>5</v>
      </c>
      <c r="E36" s="35">
        <v>15</v>
      </c>
      <c r="F36" s="63">
        <v>116</v>
      </c>
      <c r="G36" s="35">
        <v>80</v>
      </c>
      <c r="H36" s="35">
        <v>0</v>
      </c>
      <c r="I36" s="35">
        <v>369</v>
      </c>
      <c r="J36" s="35">
        <v>93</v>
      </c>
      <c r="K36" s="65">
        <v>1</v>
      </c>
    </row>
    <row r="37" spans="1:11" ht="25.5" x14ac:dyDescent="0.35">
      <c r="A37" s="37" t="s">
        <v>91</v>
      </c>
      <c r="B37" s="34">
        <v>35</v>
      </c>
      <c r="C37" s="35">
        <v>5.2</v>
      </c>
      <c r="D37" s="35">
        <v>10.6</v>
      </c>
      <c r="E37" s="35">
        <v>5.3</v>
      </c>
      <c r="F37" s="63">
        <v>37</v>
      </c>
      <c r="G37" s="35">
        <v>32.9</v>
      </c>
      <c r="H37" s="62">
        <v>0</v>
      </c>
      <c r="I37" s="35">
        <v>0.1</v>
      </c>
      <c r="J37" s="35">
        <v>1</v>
      </c>
      <c r="K37" s="65">
        <v>1.5</v>
      </c>
    </row>
    <row r="38" spans="1:11" ht="25.5" x14ac:dyDescent="0.35">
      <c r="A38" s="33" t="s">
        <v>45</v>
      </c>
      <c r="B38" s="34">
        <v>200</v>
      </c>
      <c r="C38" s="35">
        <v>0.3</v>
      </c>
      <c r="D38" s="35">
        <v>0</v>
      </c>
      <c r="E38" s="35">
        <v>15.2</v>
      </c>
      <c r="F38" s="63">
        <v>60</v>
      </c>
      <c r="G38" s="62">
        <v>2.8</v>
      </c>
      <c r="H38" s="62">
        <v>0</v>
      </c>
      <c r="I38" s="35">
        <v>0</v>
      </c>
      <c r="J38" s="35">
        <v>6.25</v>
      </c>
      <c r="K38" s="65">
        <v>0.28999999999999998</v>
      </c>
    </row>
    <row r="39" spans="1:11" ht="25.5" x14ac:dyDescent="0.35">
      <c r="A39" s="38" t="s">
        <v>88</v>
      </c>
      <c r="B39" s="39">
        <v>50</v>
      </c>
      <c r="C39" s="40">
        <v>4</v>
      </c>
      <c r="D39" s="40">
        <v>0</v>
      </c>
      <c r="E39" s="40">
        <v>30</v>
      </c>
      <c r="F39" s="40">
        <v>142</v>
      </c>
      <c r="G39" s="40">
        <v>0</v>
      </c>
      <c r="H39" s="40">
        <v>0</v>
      </c>
      <c r="I39" s="40">
        <v>56</v>
      </c>
      <c r="J39" s="40">
        <v>12</v>
      </c>
      <c r="K39" s="66">
        <v>0</v>
      </c>
    </row>
    <row r="40" spans="1:11" ht="26.25" x14ac:dyDescent="0.4">
      <c r="A40" s="42" t="s">
        <v>35</v>
      </c>
      <c r="B40" s="71"/>
      <c r="C40" s="44">
        <f t="shared" ref="C40:K40" si="2">SUM(C34:C39)</f>
        <v>25.700000000000003</v>
      </c>
      <c r="D40" s="44">
        <f t="shared" si="2"/>
        <v>34.200000000000003</v>
      </c>
      <c r="E40" s="44">
        <f t="shared" si="2"/>
        <v>82.1</v>
      </c>
      <c r="F40" s="44">
        <f t="shared" si="2"/>
        <v>642.9</v>
      </c>
      <c r="G40" s="44">
        <f t="shared" si="2"/>
        <v>124.43999999999998</v>
      </c>
      <c r="H40" s="44">
        <f t="shared" si="2"/>
        <v>0.2</v>
      </c>
      <c r="I40" s="44">
        <f t="shared" si="2"/>
        <v>526.79999999999995</v>
      </c>
      <c r="J40" s="44">
        <f t="shared" si="2"/>
        <v>170.95</v>
      </c>
      <c r="K40" s="44">
        <f t="shared" si="2"/>
        <v>4.54</v>
      </c>
    </row>
    <row r="41" spans="1:11" ht="26.25" x14ac:dyDescent="0.4">
      <c r="A41" s="45"/>
      <c r="B41" s="18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26.25" x14ac:dyDescent="0.4">
      <c r="A42" s="50" t="s">
        <v>46</v>
      </c>
      <c r="B42" s="17"/>
      <c r="C42" s="62"/>
      <c r="D42" s="62"/>
      <c r="E42" s="62"/>
      <c r="F42" s="51"/>
      <c r="G42" s="35"/>
      <c r="H42" s="35"/>
      <c r="I42" s="35"/>
      <c r="J42" s="35"/>
      <c r="K42" s="53"/>
    </row>
    <row r="43" spans="1:11" ht="26.25" x14ac:dyDescent="0.4">
      <c r="A43" s="24" t="s">
        <v>29</v>
      </c>
      <c r="B43" s="72"/>
      <c r="C43" s="54"/>
      <c r="D43" s="54"/>
      <c r="E43" s="54"/>
      <c r="F43" s="54"/>
      <c r="G43" s="54"/>
      <c r="H43" s="54"/>
      <c r="I43" s="54"/>
      <c r="J43" s="54"/>
      <c r="K43" s="69"/>
    </row>
    <row r="44" spans="1:11" ht="25.5" x14ac:dyDescent="0.35">
      <c r="A44" s="29" t="s">
        <v>92</v>
      </c>
      <c r="B44" s="30">
        <v>75</v>
      </c>
      <c r="C44" s="31">
        <v>17.5</v>
      </c>
      <c r="D44" s="31">
        <v>8.48</v>
      </c>
      <c r="E44" s="31">
        <v>0.4</v>
      </c>
      <c r="F44" s="31">
        <v>128.80000000000001</v>
      </c>
      <c r="G44" s="31">
        <v>2.4</v>
      </c>
      <c r="H44" s="31">
        <v>0.5</v>
      </c>
      <c r="I44" s="31">
        <v>0</v>
      </c>
      <c r="J44" s="31">
        <v>34.5</v>
      </c>
      <c r="K44" s="70">
        <v>0.93</v>
      </c>
    </row>
    <row r="45" spans="1:11" ht="25.5" x14ac:dyDescent="0.35">
      <c r="A45" s="33" t="s">
        <v>72</v>
      </c>
      <c r="B45" s="61">
        <v>150</v>
      </c>
      <c r="C45" s="35">
        <v>3</v>
      </c>
      <c r="D45" s="35">
        <v>5</v>
      </c>
      <c r="E45" s="35">
        <v>24</v>
      </c>
      <c r="F45" s="35">
        <v>159</v>
      </c>
      <c r="G45" s="35">
        <v>30</v>
      </c>
      <c r="H45" s="35">
        <v>0</v>
      </c>
      <c r="I45" s="35">
        <v>853</v>
      </c>
      <c r="J45" s="35">
        <v>27</v>
      </c>
      <c r="K45" s="65">
        <v>1</v>
      </c>
    </row>
    <row r="46" spans="1:11" ht="25.5" x14ac:dyDescent="0.35">
      <c r="A46" s="33" t="s">
        <v>93</v>
      </c>
      <c r="B46" s="61">
        <v>50</v>
      </c>
      <c r="C46" s="35">
        <v>0.54</v>
      </c>
      <c r="D46" s="35">
        <v>5.1100000000000003</v>
      </c>
      <c r="E46" s="35">
        <v>4.5</v>
      </c>
      <c r="F46" s="63">
        <v>66</v>
      </c>
      <c r="G46" s="35">
        <v>4.4000000000000004</v>
      </c>
      <c r="H46" s="35">
        <v>1.8</v>
      </c>
      <c r="I46" s="35">
        <v>0</v>
      </c>
      <c r="J46" s="35">
        <v>24</v>
      </c>
      <c r="K46" s="65">
        <v>0.63</v>
      </c>
    </row>
    <row r="47" spans="1:11" ht="25.5" x14ac:dyDescent="0.35">
      <c r="A47" s="33" t="s">
        <v>50</v>
      </c>
      <c r="B47" s="34">
        <v>200</v>
      </c>
      <c r="C47" s="35">
        <v>3.8</v>
      </c>
      <c r="D47" s="35">
        <v>4</v>
      </c>
      <c r="E47" s="35">
        <v>32.67</v>
      </c>
      <c r="F47" s="63">
        <v>154</v>
      </c>
      <c r="G47" s="62">
        <v>1.3</v>
      </c>
      <c r="H47" s="62">
        <v>0.02</v>
      </c>
      <c r="I47" s="35">
        <v>112</v>
      </c>
      <c r="J47" s="35">
        <v>26.75</v>
      </c>
      <c r="K47" s="65">
        <v>0.82</v>
      </c>
    </row>
    <row r="48" spans="1:11" ht="25.5" x14ac:dyDescent="0.35">
      <c r="A48" s="38" t="s">
        <v>94</v>
      </c>
      <c r="B48" s="39">
        <v>25</v>
      </c>
      <c r="C48" s="40">
        <v>4</v>
      </c>
      <c r="D48" s="40">
        <v>0</v>
      </c>
      <c r="E48" s="40">
        <v>30</v>
      </c>
      <c r="F48" s="128">
        <v>142</v>
      </c>
      <c r="G48" s="40">
        <v>0</v>
      </c>
      <c r="H48" s="40">
        <v>0</v>
      </c>
      <c r="I48" s="40">
        <v>56</v>
      </c>
      <c r="J48" s="40">
        <v>12</v>
      </c>
      <c r="K48" s="66">
        <v>0</v>
      </c>
    </row>
    <row r="49" spans="1:11" ht="26.25" x14ac:dyDescent="0.4">
      <c r="A49" s="42" t="s">
        <v>35</v>
      </c>
      <c r="B49" s="67"/>
      <c r="C49" s="44">
        <f t="shared" ref="C49:K49" si="3">SUM(C44:C48)</f>
        <v>28.84</v>
      </c>
      <c r="D49" s="44">
        <f t="shared" si="3"/>
        <v>22.59</v>
      </c>
      <c r="E49" s="44">
        <f t="shared" si="3"/>
        <v>91.57</v>
      </c>
      <c r="F49" s="44">
        <f t="shared" si="3"/>
        <v>649.79999999999995</v>
      </c>
      <c r="G49" s="44">
        <f t="shared" si="3"/>
        <v>38.099999999999994</v>
      </c>
      <c r="H49" s="44">
        <f t="shared" si="3"/>
        <v>2.3199999999999998</v>
      </c>
      <c r="I49" s="44">
        <f t="shared" si="3"/>
        <v>1021</v>
      </c>
      <c r="J49" s="44">
        <f t="shared" si="3"/>
        <v>124.25</v>
      </c>
      <c r="K49" s="44">
        <f t="shared" si="3"/>
        <v>3.38</v>
      </c>
    </row>
    <row r="50" spans="1:11" ht="26.25" x14ac:dyDescent="0.4">
      <c r="A50" s="45"/>
      <c r="B50" s="17"/>
      <c r="C50" s="46"/>
      <c r="D50" s="46"/>
      <c r="E50" s="47"/>
      <c r="F50" s="48"/>
      <c r="G50" s="47"/>
      <c r="H50" s="47"/>
      <c r="I50" s="47"/>
      <c r="J50" s="47"/>
      <c r="K50" s="49"/>
    </row>
    <row r="51" spans="1:11" ht="26.25" x14ac:dyDescent="0.4">
      <c r="A51" s="50" t="s">
        <v>52</v>
      </c>
      <c r="B51" s="17"/>
      <c r="C51" s="46"/>
      <c r="D51" s="46"/>
      <c r="E51" s="47"/>
      <c r="F51" s="73"/>
      <c r="G51" s="74"/>
      <c r="H51" s="74"/>
      <c r="I51" s="74"/>
      <c r="J51" s="74"/>
      <c r="K51" s="75"/>
    </row>
    <row r="52" spans="1:11" ht="26.25" x14ac:dyDescent="0.4">
      <c r="A52" s="24" t="s">
        <v>29</v>
      </c>
      <c r="B52" s="25"/>
      <c r="C52" s="54"/>
      <c r="D52" s="54"/>
      <c r="E52" s="54"/>
      <c r="F52" s="55"/>
      <c r="G52" s="56"/>
      <c r="H52" s="56"/>
      <c r="I52" s="56"/>
      <c r="J52" s="56"/>
      <c r="K52" s="57"/>
    </row>
    <row r="53" spans="1:11" ht="25.5" x14ac:dyDescent="0.35">
      <c r="A53" s="29" t="s">
        <v>95</v>
      </c>
      <c r="B53" s="30">
        <v>50</v>
      </c>
      <c r="C53" s="31">
        <v>0.6</v>
      </c>
      <c r="D53" s="31">
        <v>3.6</v>
      </c>
      <c r="E53" s="31">
        <v>1.9</v>
      </c>
      <c r="F53" s="58">
        <v>42</v>
      </c>
      <c r="G53" s="59">
        <v>19.100000000000001</v>
      </c>
      <c r="H53" s="59">
        <v>0.11</v>
      </c>
      <c r="I53" s="31">
        <v>0</v>
      </c>
      <c r="J53" s="59">
        <v>26.8</v>
      </c>
      <c r="K53" s="60">
        <v>0.76</v>
      </c>
    </row>
    <row r="54" spans="1:11" ht="25.5" x14ac:dyDescent="0.35">
      <c r="A54" s="33" t="s">
        <v>96</v>
      </c>
      <c r="B54" s="34">
        <v>75</v>
      </c>
      <c r="C54" s="35">
        <v>17.600000000000001</v>
      </c>
      <c r="D54" s="35">
        <v>4.3</v>
      </c>
      <c r="E54" s="35">
        <v>6.4</v>
      </c>
      <c r="F54" s="63">
        <v>184</v>
      </c>
      <c r="G54" s="62">
        <v>0</v>
      </c>
      <c r="H54" s="62">
        <v>0</v>
      </c>
      <c r="I54" s="35">
        <v>599.04</v>
      </c>
      <c r="J54" s="62">
        <v>33.6</v>
      </c>
      <c r="K54" s="64">
        <v>0</v>
      </c>
    </row>
    <row r="55" spans="1:11" ht="25.5" x14ac:dyDescent="0.35">
      <c r="A55" s="37" t="s">
        <v>57</v>
      </c>
      <c r="B55" s="76">
        <v>150</v>
      </c>
      <c r="C55" s="35">
        <v>4</v>
      </c>
      <c r="D55" s="35">
        <v>6</v>
      </c>
      <c r="E55" s="35">
        <v>39</v>
      </c>
      <c r="F55" s="35">
        <v>229</v>
      </c>
      <c r="G55" s="62">
        <v>0</v>
      </c>
      <c r="H55" s="62">
        <v>0</v>
      </c>
      <c r="I55" s="35">
        <v>55</v>
      </c>
      <c r="J55" s="62">
        <v>11</v>
      </c>
      <c r="K55" s="64">
        <v>1</v>
      </c>
    </row>
    <row r="56" spans="1:11" ht="25.5" x14ac:dyDescent="0.35">
      <c r="A56" s="37" t="s">
        <v>58</v>
      </c>
      <c r="B56" s="34">
        <v>200</v>
      </c>
      <c r="C56" s="35">
        <v>0</v>
      </c>
      <c r="D56" s="35">
        <v>0</v>
      </c>
      <c r="E56" s="35">
        <v>18</v>
      </c>
      <c r="F56" s="63">
        <v>75</v>
      </c>
      <c r="G56" s="62">
        <v>1.3</v>
      </c>
      <c r="H56" s="62">
        <v>0.02</v>
      </c>
      <c r="I56" s="35">
        <v>0</v>
      </c>
      <c r="J56" s="35">
        <v>123.39</v>
      </c>
      <c r="K56" s="65">
        <v>0.25</v>
      </c>
    </row>
    <row r="57" spans="1:11" ht="25.5" x14ac:dyDescent="0.35">
      <c r="A57" s="38" t="s">
        <v>85</v>
      </c>
      <c r="B57" s="39">
        <v>50</v>
      </c>
      <c r="C57" s="40">
        <v>4</v>
      </c>
      <c r="D57" s="40">
        <v>2</v>
      </c>
      <c r="E57" s="40">
        <v>24</v>
      </c>
      <c r="F57" s="40">
        <v>120</v>
      </c>
      <c r="G57" s="40">
        <v>0</v>
      </c>
      <c r="H57" s="40">
        <v>0</v>
      </c>
      <c r="I57" s="40">
        <v>46</v>
      </c>
      <c r="J57" s="40">
        <v>8</v>
      </c>
      <c r="K57" s="66">
        <v>0</v>
      </c>
    </row>
    <row r="58" spans="1:11" ht="26.25" x14ac:dyDescent="0.4">
      <c r="A58" s="42" t="s">
        <v>35</v>
      </c>
      <c r="B58" s="67"/>
      <c r="C58" s="44">
        <f t="shared" ref="C58:K58" si="4">SUM(C53:C57)</f>
        <v>26.200000000000003</v>
      </c>
      <c r="D58" s="44">
        <f t="shared" si="4"/>
        <v>15.9</v>
      </c>
      <c r="E58" s="44">
        <f t="shared" si="4"/>
        <v>89.3</v>
      </c>
      <c r="F58" s="44">
        <f t="shared" si="4"/>
        <v>650</v>
      </c>
      <c r="G58" s="44">
        <f t="shared" si="4"/>
        <v>20.400000000000002</v>
      </c>
      <c r="H58" s="44">
        <f t="shared" si="4"/>
        <v>0.13</v>
      </c>
      <c r="I58" s="44">
        <f t="shared" si="4"/>
        <v>700.04</v>
      </c>
      <c r="J58" s="44">
        <f t="shared" si="4"/>
        <v>202.79000000000002</v>
      </c>
      <c r="K58" s="44">
        <f t="shared" si="4"/>
        <v>2.0099999999999998</v>
      </c>
    </row>
    <row r="59" spans="1:11" ht="26.25" x14ac:dyDescent="0.4">
      <c r="A59" s="45"/>
      <c r="B59" s="17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26.25" x14ac:dyDescent="0.4">
      <c r="A60" s="50" t="s">
        <v>59</v>
      </c>
      <c r="B60" s="17"/>
      <c r="C60" s="35"/>
      <c r="D60" s="35"/>
      <c r="E60" s="35"/>
      <c r="F60" s="35"/>
      <c r="G60" s="35"/>
      <c r="H60" s="35"/>
      <c r="I60" s="35"/>
      <c r="J60" s="35"/>
      <c r="K60" s="53"/>
    </row>
    <row r="61" spans="1:11" ht="26.25" x14ac:dyDescent="0.4">
      <c r="A61" s="24" t="s">
        <v>29</v>
      </c>
      <c r="B61" s="77"/>
      <c r="C61" s="54"/>
      <c r="D61" s="54"/>
      <c r="E61" s="54"/>
      <c r="F61" s="54"/>
      <c r="G61" s="54"/>
      <c r="H61" s="54"/>
      <c r="I61" s="54"/>
      <c r="J61" s="54"/>
      <c r="K61" s="69"/>
    </row>
    <row r="62" spans="1:11" ht="25.5" x14ac:dyDescent="0.35">
      <c r="A62" s="29" t="s">
        <v>97</v>
      </c>
      <c r="B62" s="30">
        <v>50</v>
      </c>
      <c r="C62" s="31">
        <v>0.6</v>
      </c>
      <c r="D62" s="31">
        <v>3</v>
      </c>
      <c r="E62" s="31">
        <v>5.4</v>
      </c>
      <c r="F62" s="31">
        <v>52.2</v>
      </c>
      <c r="G62" s="31">
        <v>0</v>
      </c>
      <c r="H62" s="31">
        <v>17.399999999999999</v>
      </c>
      <c r="I62" s="31">
        <v>97.8</v>
      </c>
      <c r="J62" s="31">
        <v>24</v>
      </c>
      <c r="K62" s="70">
        <v>0.6</v>
      </c>
    </row>
    <row r="63" spans="1:11" ht="25.5" x14ac:dyDescent="0.35">
      <c r="A63" s="33" t="s">
        <v>98</v>
      </c>
      <c r="B63" s="61">
        <v>50</v>
      </c>
      <c r="C63" s="35">
        <v>14.2</v>
      </c>
      <c r="D63" s="35">
        <v>14.1</v>
      </c>
      <c r="E63" s="35">
        <v>3.2</v>
      </c>
      <c r="F63" s="35">
        <v>138.19999999999999</v>
      </c>
      <c r="G63" s="35">
        <v>2.9</v>
      </c>
      <c r="H63" s="35">
        <v>3.0000000000000001E-3</v>
      </c>
      <c r="I63" s="35">
        <v>0</v>
      </c>
      <c r="J63" s="35">
        <v>167</v>
      </c>
      <c r="K63" s="65">
        <v>2.79</v>
      </c>
    </row>
    <row r="64" spans="1:11" ht="25.5" x14ac:dyDescent="0.35">
      <c r="A64" s="33" t="s">
        <v>57</v>
      </c>
      <c r="B64" s="34">
        <v>150</v>
      </c>
      <c r="C64" s="35">
        <v>14</v>
      </c>
      <c r="D64" s="35">
        <v>6</v>
      </c>
      <c r="E64" s="35">
        <v>31</v>
      </c>
      <c r="F64" s="35">
        <v>223</v>
      </c>
      <c r="G64" s="35">
        <v>0</v>
      </c>
      <c r="H64" s="35">
        <v>0</v>
      </c>
      <c r="I64" s="35">
        <v>440</v>
      </c>
      <c r="J64" s="35">
        <v>65</v>
      </c>
      <c r="K64" s="65">
        <v>4</v>
      </c>
    </row>
    <row r="65" spans="1:11" ht="25.5" x14ac:dyDescent="0.35">
      <c r="A65" s="33" t="s">
        <v>61</v>
      </c>
      <c r="B65" s="34">
        <v>200</v>
      </c>
      <c r="C65" s="35">
        <v>0</v>
      </c>
      <c r="D65" s="35">
        <v>0</v>
      </c>
      <c r="E65" s="35">
        <v>34</v>
      </c>
      <c r="F65" s="63">
        <v>129</v>
      </c>
      <c r="G65" s="35">
        <v>0</v>
      </c>
      <c r="H65" s="35">
        <v>0</v>
      </c>
      <c r="I65" s="35">
        <v>1</v>
      </c>
      <c r="J65" s="35">
        <v>1</v>
      </c>
      <c r="K65" s="65">
        <v>0</v>
      </c>
    </row>
    <row r="66" spans="1:11" ht="25.5" x14ac:dyDescent="0.35">
      <c r="A66" s="38" t="s">
        <v>85</v>
      </c>
      <c r="B66" s="39">
        <v>50</v>
      </c>
      <c r="C66" s="40">
        <v>4</v>
      </c>
      <c r="D66" s="40">
        <v>2</v>
      </c>
      <c r="E66" s="40">
        <v>24</v>
      </c>
      <c r="F66" s="40">
        <v>120</v>
      </c>
      <c r="G66" s="40">
        <v>0</v>
      </c>
      <c r="H66" s="40">
        <v>0</v>
      </c>
      <c r="I66" s="40">
        <v>46</v>
      </c>
      <c r="J66" s="40">
        <v>8</v>
      </c>
      <c r="K66" s="66">
        <v>0</v>
      </c>
    </row>
    <row r="67" spans="1:11" ht="26.25" x14ac:dyDescent="0.4">
      <c r="A67" s="42" t="s">
        <v>35</v>
      </c>
      <c r="B67" s="67"/>
      <c r="C67" s="44">
        <f t="shared" ref="C67:K67" si="5">SUM(C62:C66)</f>
        <v>32.799999999999997</v>
      </c>
      <c r="D67" s="44">
        <f t="shared" si="5"/>
        <v>25.1</v>
      </c>
      <c r="E67" s="44">
        <f t="shared" si="5"/>
        <v>97.6</v>
      </c>
      <c r="F67" s="44">
        <f t="shared" si="5"/>
        <v>662.4</v>
      </c>
      <c r="G67" s="44">
        <f t="shared" si="5"/>
        <v>2.9</v>
      </c>
      <c r="H67" s="44">
        <f t="shared" si="5"/>
        <v>17.402999999999999</v>
      </c>
      <c r="I67" s="44">
        <f t="shared" si="5"/>
        <v>584.79999999999995</v>
      </c>
      <c r="J67" s="44">
        <f t="shared" si="5"/>
        <v>265</v>
      </c>
      <c r="K67" s="44">
        <f t="shared" si="5"/>
        <v>7.3900000000000006</v>
      </c>
    </row>
    <row r="68" spans="1:11" ht="26.25" x14ac:dyDescent="0.4">
      <c r="A68" s="45"/>
      <c r="B68" s="17"/>
      <c r="C68" s="47"/>
      <c r="D68" s="47"/>
      <c r="E68" s="47"/>
      <c r="F68" s="47"/>
      <c r="G68" s="47"/>
      <c r="H68" s="47"/>
      <c r="I68" s="47"/>
      <c r="J68" s="47"/>
      <c r="K68" s="47"/>
    </row>
    <row r="69" spans="1:11" ht="26.25" x14ac:dyDescent="0.4">
      <c r="A69" s="50" t="s">
        <v>62</v>
      </c>
      <c r="B69" s="17"/>
      <c r="C69" s="35"/>
      <c r="D69" s="35"/>
      <c r="E69" s="35"/>
      <c r="F69" s="51"/>
      <c r="G69" s="35"/>
      <c r="H69" s="35"/>
      <c r="I69" s="35"/>
      <c r="J69" s="35"/>
      <c r="K69" s="53"/>
    </row>
    <row r="70" spans="1:11" ht="26.25" x14ac:dyDescent="0.4">
      <c r="A70" s="24" t="s">
        <v>29</v>
      </c>
      <c r="B70" s="25"/>
      <c r="C70" s="54"/>
      <c r="D70" s="54"/>
      <c r="E70" s="54"/>
      <c r="F70" s="54"/>
      <c r="G70" s="54"/>
      <c r="H70" s="54"/>
      <c r="I70" s="54"/>
      <c r="J70" s="54"/>
      <c r="K70" s="69"/>
    </row>
    <row r="71" spans="1:11" ht="25.5" x14ac:dyDescent="0.35">
      <c r="A71" s="29" t="s">
        <v>99</v>
      </c>
      <c r="B71" s="30">
        <v>50</v>
      </c>
      <c r="C71" s="31">
        <v>3</v>
      </c>
      <c r="D71" s="31">
        <v>11.4</v>
      </c>
      <c r="E71" s="31">
        <v>4.2</v>
      </c>
      <c r="F71" s="31">
        <v>106.8</v>
      </c>
      <c r="G71" s="31">
        <v>0</v>
      </c>
      <c r="H71" s="31">
        <v>4.8</v>
      </c>
      <c r="I71" s="31">
        <v>139.80000000000001</v>
      </c>
      <c r="J71" s="31">
        <v>108.6</v>
      </c>
      <c r="K71" s="70">
        <v>0.6</v>
      </c>
    </row>
    <row r="72" spans="1:11" ht="25.5" x14ac:dyDescent="0.35">
      <c r="A72" s="33" t="s">
        <v>100</v>
      </c>
      <c r="B72" s="34" t="s">
        <v>101</v>
      </c>
      <c r="C72" s="35">
        <v>10</v>
      </c>
      <c r="D72" s="35">
        <v>22</v>
      </c>
      <c r="E72" s="35">
        <v>24</v>
      </c>
      <c r="F72" s="35">
        <v>338</v>
      </c>
      <c r="G72" s="35">
        <v>0</v>
      </c>
      <c r="H72" s="35">
        <v>29</v>
      </c>
      <c r="I72" s="35">
        <v>808</v>
      </c>
      <c r="J72" s="35">
        <v>25</v>
      </c>
      <c r="K72" s="65">
        <v>1</v>
      </c>
    </row>
    <row r="73" spans="1:11" ht="25.5" x14ac:dyDescent="0.35">
      <c r="A73" s="33" t="s">
        <v>45</v>
      </c>
      <c r="B73" s="34">
        <v>200</v>
      </c>
      <c r="C73" s="35">
        <v>0.3</v>
      </c>
      <c r="D73" s="35">
        <v>0</v>
      </c>
      <c r="E73" s="35">
        <v>15.2</v>
      </c>
      <c r="F73" s="35">
        <v>60</v>
      </c>
      <c r="G73" s="35">
        <v>2.8</v>
      </c>
      <c r="H73" s="35">
        <v>0</v>
      </c>
      <c r="I73" s="35">
        <v>0</v>
      </c>
      <c r="J73" s="35">
        <v>6.25</v>
      </c>
      <c r="K73" s="65">
        <v>0.28999999999999998</v>
      </c>
    </row>
    <row r="74" spans="1:11" ht="25.5" x14ac:dyDescent="0.35">
      <c r="A74" s="38" t="s">
        <v>85</v>
      </c>
      <c r="B74" s="39">
        <v>50</v>
      </c>
      <c r="C74" s="40">
        <v>4</v>
      </c>
      <c r="D74" s="40">
        <v>2</v>
      </c>
      <c r="E74" s="40">
        <v>24</v>
      </c>
      <c r="F74" s="40">
        <v>120</v>
      </c>
      <c r="G74" s="40">
        <v>0</v>
      </c>
      <c r="H74" s="40">
        <v>0</v>
      </c>
      <c r="I74" s="40">
        <v>46</v>
      </c>
      <c r="J74" s="40">
        <v>8</v>
      </c>
      <c r="K74" s="66">
        <v>0</v>
      </c>
    </row>
    <row r="75" spans="1:11" ht="26.25" x14ac:dyDescent="0.4">
      <c r="A75" s="42" t="s">
        <v>35</v>
      </c>
      <c r="B75" s="67"/>
      <c r="C75" s="44">
        <f t="shared" ref="C75:K75" si="6">SUM(C71:C74)</f>
        <v>17.3</v>
      </c>
      <c r="D75" s="44">
        <f t="shared" si="6"/>
        <v>35.4</v>
      </c>
      <c r="E75" s="44">
        <f t="shared" si="6"/>
        <v>67.400000000000006</v>
      </c>
      <c r="F75" s="44">
        <f t="shared" si="6"/>
        <v>624.79999999999995</v>
      </c>
      <c r="G75" s="44">
        <f t="shared" si="6"/>
        <v>2.8</v>
      </c>
      <c r="H75" s="44">
        <f t="shared" si="6"/>
        <v>33.799999999999997</v>
      </c>
      <c r="I75" s="44">
        <f t="shared" si="6"/>
        <v>993.8</v>
      </c>
      <c r="J75" s="44">
        <f t="shared" si="6"/>
        <v>147.85</v>
      </c>
      <c r="K75" s="44">
        <f t="shared" si="6"/>
        <v>1.8900000000000001</v>
      </c>
    </row>
    <row r="76" spans="1:11" ht="26.25" x14ac:dyDescent="0.4">
      <c r="A76" s="45"/>
      <c r="B76" s="17"/>
      <c r="C76" s="47"/>
      <c r="D76" s="47"/>
      <c r="E76" s="47"/>
      <c r="F76" s="47"/>
      <c r="G76" s="47"/>
      <c r="H76" s="47"/>
      <c r="I76" s="47"/>
      <c r="J76" s="47"/>
      <c r="K76" s="47"/>
    </row>
    <row r="77" spans="1:11" ht="26.25" x14ac:dyDescent="0.4">
      <c r="A77" s="50" t="s">
        <v>65</v>
      </c>
      <c r="B77" s="17"/>
      <c r="C77" s="35"/>
      <c r="D77" s="35"/>
      <c r="E77" s="35"/>
      <c r="F77" s="35"/>
      <c r="G77" s="35"/>
      <c r="H77" s="35"/>
      <c r="I77" s="35"/>
      <c r="J77" s="35"/>
      <c r="K77" s="53"/>
    </row>
    <row r="78" spans="1:11" ht="26.25" x14ac:dyDescent="0.4">
      <c r="A78" s="24" t="s">
        <v>29</v>
      </c>
      <c r="C78" s="79"/>
      <c r="D78" s="79"/>
      <c r="E78" s="79"/>
      <c r="F78" s="79"/>
      <c r="G78" s="79"/>
      <c r="H78" s="79"/>
      <c r="I78" s="79"/>
      <c r="J78" s="79"/>
      <c r="K78" s="79"/>
    </row>
    <row r="79" spans="1:11" ht="25.5" x14ac:dyDescent="0.35">
      <c r="A79" s="29" t="s">
        <v>102</v>
      </c>
      <c r="B79" s="30">
        <v>50</v>
      </c>
      <c r="C79" s="31">
        <v>1.5</v>
      </c>
      <c r="D79" s="31">
        <v>1.7</v>
      </c>
      <c r="E79" s="31">
        <v>7.2</v>
      </c>
      <c r="F79" s="31">
        <v>50.2</v>
      </c>
      <c r="G79" s="31">
        <v>18</v>
      </c>
      <c r="H79" s="31">
        <v>10</v>
      </c>
      <c r="I79" s="31">
        <v>0</v>
      </c>
      <c r="J79" s="31">
        <v>4.5999999999999996</v>
      </c>
      <c r="K79" s="70">
        <v>4.4000000000000004</v>
      </c>
    </row>
    <row r="80" spans="1:11" ht="25.5" x14ac:dyDescent="0.35">
      <c r="A80" s="33" t="s">
        <v>103</v>
      </c>
      <c r="B80" s="80" t="s">
        <v>104</v>
      </c>
      <c r="C80" s="35">
        <v>35</v>
      </c>
      <c r="D80" s="35">
        <v>11</v>
      </c>
      <c r="E80" s="35">
        <v>20</v>
      </c>
      <c r="F80" s="63">
        <v>123</v>
      </c>
      <c r="G80" s="35">
        <v>0</v>
      </c>
      <c r="H80" s="35">
        <v>0</v>
      </c>
      <c r="I80" s="35">
        <v>1</v>
      </c>
      <c r="J80" s="35">
        <v>1</v>
      </c>
      <c r="K80" s="65">
        <v>0</v>
      </c>
    </row>
    <row r="81" spans="1:11" ht="25.5" x14ac:dyDescent="0.35">
      <c r="A81" s="33" t="s">
        <v>39</v>
      </c>
      <c r="B81" s="34">
        <v>150</v>
      </c>
      <c r="C81" s="35">
        <v>6.7</v>
      </c>
      <c r="D81" s="35">
        <v>10</v>
      </c>
      <c r="E81" s="35">
        <v>28.5</v>
      </c>
      <c r="F81" s="63">
        <v>222</v>
      </c>
      <c r="G81" s="35">
        <v>0</v>
      </c>
      <c r="H81" s="35">
        <v>0</v>
      </c>
      <c r="I81" s="35">
        <v>170</v>
      </c>
      <c r="J81" s="35">
        <v>17</v>
      </c>
      <c r="K81" s="65">
        <v>3</v>
      </c>
    </row>
    <row r="82" spans="1:11" ht="25.5" x14ac:dyDescent="0.35">
      <c r="A82" s="33" t="s">
        <v>40</v>
      </c>
      <c r="B82" s="34">
        <v>200</v>
      </c>
      <c r="C82" s="35">
        <v>0.6</v>
      </c>
      <c r="D82" s="35">
        <v>7.2</v>
      </c>
      <c r="E82" s="35">
        <v>22.6</v>
      </c>
      <c r="F82" s="63">
        <v>88.7</v>
      </c>
      <c r="G82" s="62">
        <v>5.6</v>
      </c>
      <c r="H82" s="62">
        <v>0</v>
      </c>
      <c r="I82" s="35">
        <v>1</v>
      </c>
      <c r="J82" s="35">
        <v>6.16</v>
      </c>
      <c r="K82" s="65">
        <v>1.28</v>
      </c>
    </row>
    <row r="83" spans="1:11" ht="25.5" x14ac:dyDescent="0.35">
      <c r="A83" s="38" t="s">
        <v>94</v>
      </c>
      <c r="B83" s="39">
        <v>25</v>
      </c>
      <c r="C83" s="40">
        <v>2</v>
      </c>
      <c r="D83" s="40">
        <v>0</v>
      </c>
      <c r="E83" s="40">
        <v>15</v>
      </c>
      <c r="F83" s="128">
        <v>71</v>
      </c>
      <c r="G83" s="40">
        <v>0</v>
      </c>
      <c r="H83" s="40">
        <v>0</v>
      </c>
      <c r="I83" s="40">
        <v>28</v>
      </c>
      <c r="J83" s="40">
        <v>6</v>
      </c>
      <c r="K83" s="66">
        <v>0</v>
      </c>
    </row>
    <row r="84" spans="1:11" ht="26.25" x14ac:dyDescent="0.4">
      <c r="A84" s="42" t="s">
        <v>35</v>
      </c>
      <c r="B84" s="67"/>
      <c r="C84" s="44">
        <f t="shared" ref="C84:K84" si="7">SUM(C79:C83)</f>
        <v>45.800000000000004</v>
      </c>
      <c r="D84" s="44">
        <f t="shared" si="7"/>
        <v>29.9</v>
      </c>
      <c r="E84" s="44">
        <f t="shared" si="7"/>
        <v>93.300000000000011</v>
      </c>
      <c r="F84" s="44">
        <f t="shared" si="7"/>
        <v>554.9</v>
      </c>
      <c r="G84" s="44">
        <f t="shared" si="7"/>
        <v>23.6</v>
      </c>
      <c r="H84" s="44">
        <f t="shared" si="7"/>
        <v>10</v>
      </c>
      <c r="I84" s="44">
        <f t="shared" si="7"/>
        <v>200</v>
      </c>
      <c r="J84" s="44">
        <f t="shared" si="7"/>
        <v>34.760000000000005</v>
      </c>
      <c r="K84" s="44">
        <f t="shared" si="7"/>
        <v>8.68</v>
      </c>
    </row>
    <row r="85" spans="1:11" ht="26.25" x14ac:dyDescent="0.4">
      <c r="A85" s="45"/>
      <c r="B85" s="17"/>
      <c r="C85" s="47"/>
      <c r="D85" s="47"/>
      <c r="E85" s="47"/>
      <c r="F85" s="47"/>
      <c r="G85" s="47"/>
      <c r="H85" s="47"/>
      <c r="I85" s="47"/>
      <c r="J85" s="47"/>
      <c r="K85" s="47"/>
    </row>
    <row r="86" spans="1:11" ht="20.25" customHeight="1" x14ac:dyDescent="0.4">
      <c r="A86" s="50" t="s">
        <v>70</v>
      </c>
      <c r="B86" s="17"/>
      <c r="C86" s="51"/>
      <c r="D86" s="51"/>
      <c r="E86" s="62"/>
      <c r="F86" s="52"/>
      <c r="G86" s="62"/>
      <c r="H86" s="62"/>
      <c r="I86" s="62"/>
      <c r="J86" s="62"/>
      <c r="K86" s="82"/>
    </row>
    <row r="87" spans="1:11" ht="26.25" x14ac:dyDescent="0.4">
      <c r="A87" s="24" t="s">
        <v>29</v>
      </c>
      <c r="B87" s="8"/>
      <c r="C87" s="54"/>
      <c r="D87" s="54"/>
      <c r="E87" s="56"/>
      <c r="F87" s="54"/>
      <c r="G87" s="56"/>
      <c r="H87" s="56"/>
      <c r="I87" s="56"/>
      <c r="J87" s="56"/>
      <c r="K87" s="57"/>
    </row>
    <row r="88" spans="1:11" ht="24.95" customHeight="1" x14ac:dyDescent="0.35">
      <c r="A88" s="29" t="s">
        <v>71</v>
      </c>
      <c r="B88" s="30">
        <v>75</v>
      </c>
      <c r="C88" s="31">
        <v>3.2</v>
      </c>
      <c r="D88" s="31">
        <v>6.4</v>
      </c>
      <c r="E88" s="59">
        <v>14.4</v>
      </c>
      <c r="F88" s="31">
        <v>129.6</v>
      </c>
      <c r="G88" s="59">
        <v>0</v>
      </c>
      <c r="H88" s="59">
        <v>0</v>
      </c>
      <c r="I88" s="31">
        <v>59.2</v>
      </c>
      <c r="J88" s="59">
        <v>36.799999999999997</v>
      </c>
      <c r="K88" s="60">
        <v>0</v>
      </c>
    </row>
    <row r="89" spans="1:11" ht="25.5" x14ac:dyDescent="0.35">
      <c r="A89" s="33" t="s">
        <v>72</v>
      </c>
      <c r="B89" s="34">
        <v>150</v>
      </c>
      <c r="C89" s="35">
        <v>3</v>
      </c>
      <c r="D89" s="35">
        <v>6</v>
      </c>
      <c r="E89" s="62">
        <v>19</v>
      </c>
      <c r="F89" s="63">
        <v>150</v>
      </c>
      <c r="G89" s="35">
        <v>22</v>
      </c>
      <c r="H89" s="35">
        <v>0</v>
      </c>
      <c r="I89" s="35">
        <v>667</v>
      </c>
      <c r="J89" s="62">
        <v>76</v>
      </c>
      <c r="K89" s="64">
        <v>1</v>
      </c>
    </row>
    <row r="90" spans="1:11" ht="25.5" x14ac:dyDescent="0.35">
      <c r="A90" s="37" t="s">
        <v>105</v>
      </c>
      <c r="B90" s="61">
        <v>35</v>
      </c>
      <c r="C90" s="35">
        <v>6.1</v>
      </c>
      <c r="D90" s="35">
        <v>6.3</v>
      </c>
      <c r="E90" s="62">
        <v>10.5</v>
      </c>
      <c r="F90" s="35">
        <v>126</v>
      </c>
      <c r="G90" s="35">
        <v>0.01</v>
      </c>
      <c r="H90" s="35">
        <v>0.08</v>
      </c>
      <c r="I90" s="35">
        <v>1</v>
      </c>
      <c r="J90" s="35">
        <v>198</v>
      </c>
      <c r="K90" s="65">
        <v>0.97</v>
      </c>
    </row>
    <row r="91" spans="1:11" ht="25.5" x14ac:dyDescent="0.35">
      <c r="A91" s="37" t="s">
        <v>106</v>
      </c>
      <c r="B91" s="61">
        <v>50</v>
      </c>
      <c r="C91" s="35">
        <v>1.1000000000000001</v>
      </c>
      <c r="D91" s="35">
        <v>5.0999999999999996</v>
      </c>
      <c r="E91" s="35">
        <v>5.2</v>
      </c>
      <c r="F91" s="63">
        <v>70.7</v>
      </c>
      <c r="G91" s="35">
        <v>1.9</v>
      </c>
      <c r="H91" s="35">
        <v>0</v>
      </c>
      <c r="I91" s="35">
        <v>0</v>
      </c>
      <c r="J91" s="35">
        <v>31.65</v>
      </c>
      <c r="K91" s="65">
        <v>1.2</v>
      </c>
    </row>
    <row r="92" spans="1:11" ht="25.5" x14ac:dyDescent="0.35">
      <c r="A92" s="33" t="s">
        <v>50</v>
      </c>
      <c r="B92" s="34">
        <v>200</v>
      </c>
      <c r="C92" s="35">
        <v>3.8</v>
      </c>
      <c r="D92" s="35">
        <v>4</v>
      </c>
      <c r="E92" s="35">
        <v>32.6</v>
      </c>
      <c r="F92" s="35">
        <v>154</v>
      </c>
      <c r="G92" s="35">
        <v>0</v>
      </c>
      <c r="H92" s="35">
        <v>0.02</v>
      </c>
      <c r="I92" s="35">
        <v>0</v>
      </c>
      <c r="J92" s="35">
        <v>109.65</v>
      </c>
      <c r="K92" s="65">
        <v>0.82</v>
      </c>
    </row>
    <row r="93" spans="1:11" ht="25.5" x14ac:dyDescent="0.35">
      <c r="A93" s="38" t="s">
        <v>94</v>
      </c>
      <c r="B93" s="39">
        <v>50</v>
      </c>
      <c r="C93" s="40">
        <v>4</v>
      </c>
      <c r="D93" s="40">
        <v>0</v>
      </c>
      <c r="E93" s="40">
        <v>30</v>
      </c>
      <c r="F93" s="128">
        <v>142</v>
      </c>
      <c r="G93" s="40">
        <v>0</v>
      </c>
      <c r="H93" s="40">
        <v>0</v>
      </c>
      <c r="I93" s="40">
        <v>56</v>
      </c>
      <c r="J93" s="40">
        <v>12</v>
      </c>
      <c r="K93" s="66">
        <v>0</v>
      </c>
    </row>
    <row r="94" spans="1:11" ht="26.25" x14ac:dyDescent="0.4">
      <c r="A94" s="42" t="s">
        <v>35</v>
      </c>
      <c r="B94" s="83"/>
      <c r="C94" s="44">
        <f t="shared" ref="C94:K94" si="8">SUM(C88:C93)</f>
        <v>21.2</v>
      </c>
      <c r="D94" s="44">
        <f t="shared" si="8"/>
        <v>27.799999999999997</v>
      </c>
      <c r="E94" s="44">
        <f t="shared" si="8"/>
        <v>111.7</v>
      </c>
      <c r="F94" s="44">
        <f t="shared" si="8"/>
        <v>772.3</v>
      </c>
      <c r="G94" s="44">
        <f t="shared" si="8"/>
        <v>23.91</v>
      </c>
      <c r="H94" s="44">
        <f t="shared" si="8"/>
        <v>0.1</v>
      </c>
      <c r="I94" s="44">
        <f t="shared" si="8"/>
        <v>783.2</v>
      </c>
      <c r="J94" s="44">
        <f t="shared" si="8"/>
        <v>464.1</v>
      </c>
      <c r="K94" s="44">
        <f t="shared" si="8"/>
        <v>3.9899999999999998</v>
      </c>
    </row>
    <row r="95" spans="1:11" ht="26.25" x14ac:dyDescent="0.4">
      <c r="A95" s="45"/>
      <c r="B95" s="84"/>
      <c r="C95" s="47"/>
      <c r="D95" s="47"/>
      <c r="E95" s="47"/>
      <c r="F95" s="47"/>
      <c r="G95" s="47"/>
      <c r="H95" s="47"/>
      <c r="I95" s="47"/>
      <c r="J95" s="47"/>
      <c r="K95" s="47"/>
    </row>
    <row r="96" spans="1:11" ht="26.25" x14ac:dyDescent="0.4">
      <c r="A96" s="50" t="s">
        <v>73</v>
      </c>
      <c r="B96" s="84"/>
      <c r="C96" s="47"/>
      <c r="D96" s="47"/>
      <c r="E96" s="47"/>
      <c r="F96" s="47"/>
      <c r="G96" s="47"/>
      <c r="H96" s="47"/>
      <c r="I96" s="47"/>
      <c r="J96" s="47"/>
      <c r="K96" s="49"/>
    </row>
    <row r="97" spans="1:11" ht="26.25" x14ac:dyDescent="0.4">
      <c r="A97" s="24" t="s">
        <v>29</v>
      </c>
      <c r="B97" s="85"/>
      <c r="C97" s="86"/>
      <c r="D97" s="86"/>
      <c r="E97" s="86"/>
      <c r="F97" s="86"/>
      <c r="G97" s="86"/>
      <c r="H97" s="86"/>
      <c r="I97" s="86"/>
      <c r="J97" s="86"/>
      <c r="K97" s="87"/>
    </row>
    <row r="98" spans="1:11" ht="25.5" x14ac:dyDescent="0.35">
      <c r="A98" s="29" t="s">
        <v>107</v>
      </c>
      <c r="B98" s="30">
        <v>250</v>
      </c>
      <c r="C98" s="31">
        <v>10</v>
      </c>
      <c r="D98" s="31">
        <v>22</v>
      </c>
      <c r="E98" s="31">
        <v>24</v>
      </c>
      <c r="F98" s="31">
        <v>338</v>
      </c>
      <c r="G98" s="31">
        <v>0</v>
      </c>
      <c r="H98" s="31">
        <v>29</v>
      </c>
      <c r="I98" s="31">
        <v>808</v>
      </c>
      <c r="J98" s="31">
        <v>25</v>
      </c>
      <c r="K98" s="70">
        <v>1</v>
      </c>
    </row>
    <row r="99" spans="1:11" ht="25.5" x14ac:dyDescent="0.35">
      <c r="A99" s="33" t="s">
        <v>108</v>
      </c>
      <c r="B99" s="34">
        <v>30</v>
      </c>
      <c r="C99" s="35">
        <v>0.53</v>
      </c>
      <c r="D99" s="35">
        <v>7.5</v>
      </c>
      <c r="E99" s="35">
        <v>2.89</v>
      </c>
      <c r="F99" s="35">
        <v>82</v>
      </c>
      <c r="G99" s="35">
        <v>1.85</v>
      </c>
      <c r="H99" s="35">
        <v>0</v>
      </c>
      <c r="I99" s="35">
        <v>0</v>
      </c>
      <c r="J99" s="35">
        <v>30.8</v>
      </c>
      <c r="K99" s="65">
        <v>1.1399999999999999</v>
      </c>
    </row>
    <row r="100" spans="1:11" ht="25.5" x14ac:dyDescent="0.35">
      <c r="A100" s="33" t="s">
        <v>58</v>
      </c>
      <c r="B100" s="34">
        <v>200</v>
      </c>
      <c r="C100" s="35">
        <v>4.8</v>
      </c>
      <c r="D100" s="35">
        <v>4.9000000000000004</v>
      </c>
      <c r="E100" s="35">
        <v>4.9000000000000004</v>
      </c>
      <c r="F100" s="35">
        <v>58.6</v>
      </c>
      <c r="G100" s="35">
        <v>1.3</v>
      </c>
      <c r="H100" s="35">
        <v>123.3</v>
      </c>
      <c r="I100" s="35">
        <v>1</v>
      </c>
      <c r="J100" s="35">
        <v>0</v>
      </c>
      <c r="K100" s="65">
        <v>0.25</v>
      </c>
    </row>
    <row r="101" spans="1:11" ht="25.5" x14ac:dyDescent="0.35">
      <c r="A101" s="38" t="s">
        <v>109</v>
      </c>
      <c r="B101" s="39">
        <v>50</v>
      </c>
      <c r="C101" s="40">
        <v>4</v>
      </c>
      <c r="D101" s="40">
        <v>0</v>
      </c>
      <c r="E101" s="40">
        <v>30</v>
      </c>
      <c r="F101" s="128">
        <v>142</v>
      </c>
      <c r="G101" s="40">
        <v>0</v>
      </c>
      <c r="H101" s="40">
        <v>0</v>
      </c>
      <c r="I101" s="40">
        <v>56</v>
      </c>
      <c r="J101" s="40">
        <v>12</v>
      </c>
      <c r="K101" s="66">
        <v>0</v>
      </c>
    </row>
    <row r="102" spans="1:11" ht="26.25" x14ac:dyDescent="0.4">
      <c r="A102" s="42" t="s">
        <v>35</v>
      </c>
      <c r="B102" s="83"/>
      <c r="C102" s="44">
        <f t="shared" ref="C102:K102" si="9">SUM(C98:C101)</f>
        <v>19.329999999999998</v>
      </c>
      <c r="D102" s="44">
        <f t="shared" si="9"/>
        <v>34.4</v>
      </c>
      <c r="E102" s="44">
        <f t="shared" si="9"/>
        <v>61.79</v>
      </c>
      <c r="F102" s="44">
        <f t="shared" si="9"/>
        <v>620.6</v>
      </c>
      <c r="G102" s="44">
        <f t="shared" si="9"/>
        <v>3.1500000000000004</v>
      </c>
      <c r="H102" s="44">
        <f t="shared" si="9"/>
        <v>152.30000000000001</v>
      </c>
      <c r="I102" s="44">
        <f t="shared" si="9"/>
        <v>865</v>
      </c>
      <c r="J102" s="44">
        <f t="shared" si="9"/>
        <v>67.8</v>
      </c>
      <c r="K102" s="44">
        <f t="shared" si="9"/>
        <v>2.3899999999999997</v>
      </c>
    </row>
    <row r="103" spans="1:11" ht="26.25" x14ac:dyDescent="0.4">
      <c r="A103" s="45"/>
      <c r="B103" s="84"/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1:11" ht="26.25" x14ac:dyDescent="0.4">
      <c r="A104" s="129" t="s">
        <v>110</v>
      </c>
      <c r="B104" s="85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ht="25.5" x14ac:dyDescent="0.35">
      <c r="A105" s="130" t="s">
        <v>111</v>
      </c>
      <c r="B105" s="131" t="s">
        <v>68</v>
      </c>
      <c r="C105" s="132">
        <v>0.4</v>
      </c>
      <c r="D105" s="132">
        <v>0.4</v>
      </c>
      <c r="E105" s="132">
        <v>9.8000000000000007</v>
      </c>
      <c r="F105" s="132">
        <v>44</v>
      </c>
      <c r="G105" s="132">
        <v>30.36</v>
      </c>
      <c r="H105" s="132">
        <v>0.05</v>
      </c>
      <c r="I105" s="132">
        <v>0</v>
      </c>
      <c r="J105" s="132">
        <v>170.92</v>
      </c>
      <c r="K105" s="132">
        <v>23.16</v>
      </c>
    </row>
    <row r="106" spans="1:11" ht="25.5" x14ac:dyDescent="0.35">
      <c r="A106" s="130" t="s">
        <v>112</v>
      </c>
      <c r="B106" s="131" t="s">
        <v>68</v>
      </c>
      <c r="C106" s="132">
        <v>0.3</v>
      </c>
      <c r="D106" s="132">
        <v>0.3</v>
      </c>
      <c r="E106" s="132">
        <v>35</v>
      </c>
      <c r="F106" s="132">
        <v>0.3</v>
      </c>
      <c r="G106" s="132">
        <v>0.05</v>
      </c>
      <c r="H106" s="132">
        <v>2.02</v>
      </c>
      <c r="I106" s="132">
        <v>0</v>
      </c>
      <c r="J106" s="132">
        <v>111.32</v>
      </c>
      <c r="K106" s="132">
        <v>23.16</v>
      </c>
    </row>
    <row r="107" spans="1:11" ht="26.25" x14ac:dyDescent="0.4">
      <c r="A107" s="88"/>
      <c r="B107" s="83"/>
      <c r="C107" s="44"/>
      <c r="D107" s="44"/>
      <c r="E107" s="44"/>
      <c r="F107" s="44"/>
      <c r="G107" s="44"/>
      <c r="H107" s="44"/>
      <c r="I107" s="44"/>
      <c r="J107" s="44"/>
      <c r="K107" s="89"/>
    </row>
    <row r="108" spans="1:11" ht="25.5" x14ac:dyDescent="0.35">
      <c r="A108" s="90" t="s">
        <v>77</v>
      </c>
      <c r="B108" s="6"/>
      <c r="C108" s="91"/>
      <c r="D108" s="91"/>
      <c r="E108" s="91"/>
      <c r="F108" s="91"/>
      <c r="G108" s="91"/>
      <c r="H108" s="91"/>
      <c r="I108" s="91"/>
      <c r="J108" s="91"/>
      <c r="K108" s="92"/>
    </row>
    <row r="109" spans="1:11" ht="25.5" x14ac:dyDescent="0.35">
      <c r="A109" s="93" t="s">
        <v>78</v>
      </c>
      <c r="B109" s="6"/>
      <c r="C109" s="91"/>
      <c r="D109" s="91"/>
      <c r="E109" s="91"/>
      <c r="F109" s="91"/>
      <c r="G109" s="91"/>
      <c r="H109" s="91"/>
      <c r="I109" s="91"/>
      <c r="J109" s="91"/>
      <c r="K109" s="92"/>
    </row>
    <row r="110" spans="1:11" ht="25.5" x14ac:dyDescent="0.35">
      <c r="A110" s="90" t="s">
        <v>79</v>
      </c>
      <c r="B110" s="6"/>
      <c r="C110" s="91"/>
      <c r="D110" s="91"/>
      <c r="E110" s="91"/>
      <c r="F110" s="91"/>
      <c r="G110" s="91"/>
      <c r="H110" s="91"/>
      <c r="I110" s="91"/>
      <c r="J110" s="91"/>
      <c r="K110" s="92"/>
    </row>
    <row r="111" spans="1:11" ht="25.5" x14ac:dyDescent="0.35">
      <c r="A111" s="5" t="s">
        <v>80</v>
      </c>
      <c r="B111" s="6"/>
      <c r="C111" s="91"/>
      <c r="D111" s="91"/>
      <c r="E111" s="91"/>
      <c r="F111" s="91"/>
      <c r="G111" s="91"/>
      <c r="H111" s="91"/>
      <c r="I111" s="91"/>
      <c r="J111" s="91"/>
      <c r="K111" s="92"/>
    </row>
    <row r="112" spans="1:11" ht="25.5" x14ac:dyDescent="0.35">
      <c r="A112" s="90" t="s">
        <v>81</v>
      </c>
      <c r="B112" s="6"/>
      <c r="C112" s="91"/>
      <c r="D112" s="91"/>
      <c r="E112" s="91"/>
      <c r="F112" s="91"/>
      <c r="G112" s="91"/>
      <c r="H112" s="91"/>
      <c r="I112" s="91"/>
      <c r="J112" s="91"/>
      <c r="K112" s="92"/>
    </row>
    <row r="113" spans="1:11" ht="25.5" x14ac:dyDescent="0.35">
      <c r="A113" s="90"/>
      <c r="B113" s="6"/>
      <c r="C113" s="91"/>
      <c r="D113" s="91"/>
      <c r="E113" s="91"/>
      <c r="F113" s="91"/>
      <c r="G113" s="91"/>
      <c r="H113" s="91"/>
      <c r="I113" s="91"/>
      <c r="J113" s="91"/>
      <c r="K113" s="92"/>
    </row>
    <row r="114" spans="1:11" ht="25.5" x14ac:dyDescent="0.35">
      <c r="A114" s="90"/>
      <c r="B114" s="6"/>
      <c r="C114" s="91"/>
      <c r="D114" s="91"/>
      <c r="E114" s="91"/>
      <c r="F114" s="91"/>
      <c r="G114" s="91"/>
      <c r="H114" s="91"/>
      <c r="I114" s="91"/>
      <c r="J114" s="91"/>
      <c r="K114" s="92"/>
    </row>
    <row r="115" spans="1:11" ht="25.5" x14ac:dyDescent="0.35">
      <c r="A115" s="90"/>
      <c r="B115" s="6"/>
      <c r="C115" s="91"/>
      <c r="D115" s="91"/>
      <c r="E115" s="91"/>
      <c r="F115" s="91"/>
      <c r="G115" s="91"/>
      <c r="H115" s="91"/>
      <c r="I115" s="91"/>
      <c r="J115" s="91"/>
      <c r="K115" s="92"/>
    </row>
    <row r="116" spans="1:11" ht="25.5" x14ac:dyDescent="0.35">
      <c r="A116" s="90"/>
      <c r="B116" s="6"/>
      <c r="C116" s="91"/>
      <c r="D116" s="91"/>
      <c r="E116" s="91"/>
      <c r="F116" s="91"/>
      <c r="G116" s="91"/>
      <c r="H116" s="91"/>
      <c r="I116" s="91"/>
      <c r="J116" s="91"/>
      <c r="K116" s="92"/>
    </row>
    <row r="117" spans="1:11" ht="25.5" x14ac:dyDescent="0.35">
      <c r="A117" s="94"/>
      <c r="B117" s="6"/>
      <c r="C117" s="91"/>
      <c r="D117" s="91"/>
      <c r="E117" s="91"/>
      <c r="F117" s="91"/>
      <c r="G117" s="91"/>
      <c r="H117" s="91"/>
      <c r="I117" s="91"/>
      <c r="J117" s="91"/>
      <c r="K117" s="92"/>
    </row>
    <row r="118" spans="1:11" ht="25.5" x14ac:dyDescent="0.35">
      <c r="A118" s="94"/>
      <c r="B118" s="6"/>
      <c r="C118" s="91"/>
      <c r="D118" s="91"/>
      <c r="E118" s="91"/>
      <c r="F118" s="95"/>
      <c r="G118" s="91"/>
      <c r="H118" s="91"/>
      <c r="I118" s="91"/>
      <c r="J118" s="91"/>
      <c r="K118" s="92"/>
    </row>
    <row r="119" spans="1:11" ht="25.5" x14ac:dyDescent="0.35">
      <c r="A119" s="94"/>
      <c r="B119" s="96"/>
      <c r="C119" s="97"/>
      <c r="D119" s="97"/>
      <c r="E119" s="97"/>
      <c r="F119" s="97"/>
      <c r="G119" s="97"/>
      <c r="H119" s="97"/>
      <c r="I119" s="97"/>
      <c r="J119" s="97"/>
      <c r="K119" s="97"/>
    </row>
    <row r="120" spans="1:11" ht="25.5" x14ac:dyDescent="0.35">
      <c r="A120" s="94"/>
      <c r="B120" s="96"/>
      <c r="C120" s="97"/>
      <c r="D120" s="97"/>
      <c r="E120" s="97"/>
      <c r="F120" s="97"/>
      <c r="G120" s="97"/>
      <c r="H120" s="97"/>
      <c r="I120" s="97"/>
      <c r="J120" s="97"/>
      <c r="K120" s="97"/>
    </row>
    <row r="121" spans="1:11" ht="25.5" x14ac:dyDescent="0.35">
      <c r="A121" s="94"/>
      <c r="B121" s="6"/>
      <c r="C121" s="91"/>
      <c r="D121" s="91"/>
      <c r="E121" s="91"/>
      <c r="F121" s="91"/>
      <c r="G121" s="91"/>
      <c r="H121" s="91"/>
      <c r="I121" s="91"/>
      <c r="J121" s="91"/>
      <c r="K121" s="92"/>
    </row>
    <row r="122" spans="1:11" ht="25.5" x14ac:dyDescent="0.35">
      <c r="A122" s="98"/>
      <c r="B122" s="6"/>
      <c r="C122" s="91"/>
      <c r="D122" s="91"/>
      <c r="E122" s="91"/>
      <c r="F122" s="91"/>
      <c r="G122" s="91"/>
      <c r="H122" s="91"/>
      <c r="I122" s="91"/>
      <c r="J122" s="91"/>
      <c r="K122" s="92"/>
    </row>
    <row r="123" spans="1:11" ht="25.5" x14ac:dyDescent="0.35">
      <c r="A123" s="5"/>
      <c r="B123" s="6"/>
      <c r="C123" s="91"/>
      <c r="D123" s="91"/>
      <c r="E123" s="91"/>
      <c r="F123" s="95"/>
      <c r="G123" s="91"/>
      <c r="H123" s="91"/>
      <c r="I123" s="91"/>
      <c r="J123" s="91"/>
      <c r="K123" s="92"/>
    </row>
    <row r="124" spans="1:11" ht="25.5" x14ac:dyDescent="0.35">
      <c r="A124" s="5"/>
      <c r="B124" s="11"/>
      <c r="C124" s="99"/>
      <c r="D124" s="100"/>
      <c r="E124" s="101"/>
      <c r="F124" s="99"/>
      <c r="G124" s="99"/>
      <c r="H124" s="101"/>
      <c r="I124" s="101"/>
      <c r="J124" s="101"/>
      <c r="K124" s="102"/>
    </row>
    <row r="125" spans="1:11" ht="25.5" x14ac:dyDescent="0.35">
      <c r="A125" s="5"/>
    </row>
    <row r="126" spans="1:11" ht="25.5" x14ac:dyDescent="0.35">
      <c r="A126" s="5"/>
    </row>
    <row r="127" spans="1:11" ht="25.5" x14ac:dyDescent="0.35">
      <c r="B127" s="17"/>
      <c r="C127" s="103"/>
      <c r="D127" s="103"/>
      <c r="E127" s="104"/>
      <c r="F127" s="105"/>
      <c r="G127" s="104"/>
      <c r="H127" s="104"/>
      <c r="I127" s="104"/>
      <c r="J127" s="104"/>
      <c r="K127" s="106"/>
    </row>
    <row r="128" spans="1:11" ht="25.5" x14ac:dyDescent="0.2">
      <c r="A128" s="139"/>
      <c r="B128" s="139"/>
      <c r="C128" s="154"/>
      <c r="D128" s="155"/>
      <c r="E128" s="156"/>
      <c r="F128" s="149"/>
      <c r="G128" s="151"/>
      <c r="H128" s="152"/>
      <c r="I128" s="152"/>
      <c r="J128" s="153"/>
      <c r="K128" s="109"/>
    </row>
    <row r="129" spans="1:11" ht="25.5" x14ac:dyDescent="0.35">
      <c r="A129" s="140"/>
      <c r="B129" s="140"/>
      <c r="C129" s="103"/>
      <c r="D129" s="103"/>
      <c r="E129" s="103"/>
      <c r="F129" s="150"/>
      <c r="G129" s="107"/>
      <c r="H129" s="108"/>
      <c r="I129" s="107"/>
      <c r="J129" s="107"/>
      <c r="K129" s="109"/>
    </row>
    <row r="130" spans="1:11" ht="26.25" x14ac:dyDescent="0.4">
      <c r="A130" s="19"/>
      <c r="B130" s="11"/>
      <c r="C130" s="100"/>
      <c r="D130" s="100"/>
      <c r="E130" s="100"/>
      <c r="F130" s="110"/>
      <c r="G130" s="99"/>
      <c r="H130" s="110"/>
      <c r="I130" s="99"/>
      <c r="J130" s="99"/>
      <c r="K130" s="111"/>
    </row>
    <row r="131" spans="1:11" ht="26.25" x14ac:dyDescent="0.2">
      <c r="A131" s="20"/>
    </row>
    <row r="132" spans="1:11" ht="26.25" x14ac:dyDescent="0.4">
      <c r="A132" s="45"/>
    </row>
    <row r="133" spans="1:11" ht="25.5" x14ac:dyDescent="0.35">
      <c r="A133" s="112"/>
      <c r="B133" s="17"/>
      <c r="C133" s="104"/>
      <c r="D133" s="104"/>
      <c r="E133" s="104"/>
      <c r="F133" s="113"/>
      <c r="G133" s="104"/>
      <c r="H133" s="104"/>
      <c r="I133" s="104"/>
      <c r="J133" s="104"/>
      <c r="K133" s="106"/>
    </row>
    <row r="134" spans="1:11" ht="25.5" x14ac:dyDescent="0.35">
      <c r="A134" s="114"/>
      <c r="B134" s="17"/>
      <c r="C134" s="104"/>
      <c r="D134" s="104"/>
      <c r="E134" s="104"/>
      <c r="F134" s="113"/>
      <c r="G134" s="104"/>
      <c r="H134" s="104"/>
      <c r="I134" s="104"/>
      <c r="J134" s="104"/>
      <c r="K134" s="106"/>
    </row>
    <row r="135" spans="1:11" ht="25.5" x14ac:dyDescent="0.35">
      <c r="A135" s="114"/>
      <c r="B135" s="17"/>
      <c r="C135" s="104"/>
      <c r="D135" s="104"/>
      <c r="E135" s="104"/>
      <c r="F135" s="113"/>
      <c r="G135" s="104"/>
      <c r="H135" s="104"/>
      <c r="I135" s="104"/>
      <c r="J135" s="104"/>
      <c r="K135" s="106"/>
    </row>
    <row r="136" spans="1:11" ht="25.5" x14ac:dyDescent="0.35">
      <c r="A136" s="115"/>
      <c r="B136" s="17"/>
      <c r="C136" s="104"/>
      <c r="D136" s="104"/>
      <c r="E136" s="104"/>
      <c r="F136" s="113"/>
      <c r="G136" s="104"/>
      <c r="H136" s="104"/>
      <c r="I136" s="104"/>
      <c r="J136" s="104"/>
      <c r="K136" s="106"/>
    </row>
    <row r="137" spans="1:11" ht="25.5" x14ac:dyDescent="0.35">
      <c r="A137" s="116"/>
      <c r="B137" s="17"/>
      <c r="C137" s="104"/>
      <c r="D137" s="104"/>
      <c r="E137" s="104"/>
      <c r="F137" s="104"/>
      <c r="G137" s="104"/>
      <c r="H137" s="104"/>
      <c r="I137" s="104"/>
      <c r="J137" s="104"/>
      <c r="K137" s="106"/>
    </row>
    <row r="138" spans="1:11" ht="26.25" x14ac:dyDescent="0.4">
      <c r="A138" s="45"/>
      <c r="B138" s="50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1" ht="26.25" x14ac:dyDescent="0.4">
      <c r="A139" s="45"/>
    </row>
    <row r="140" spans="1:11" ht="26.25" x14ac:dyDescent="0.4">
      <c r="A140" s="50"/>
    </row>
    <row r="141" spans="1:11" ht="26.25" x14ac:dyDescent="0.4">
      <c r="A141" s="45"/>
    </row>
    <row r="142" spans="1:11" ht="25.5" x14ac:dyDescent="0.35">
      <c r="A142" s="112"/>
      <c r="B142" s="17"/>
      <c r="C142" s="104"/>
      <c r="D142" s="104"/>
      <c r="E142" s="104"/>
      <c r="F142" s="113"/>
      <c r="G142" s="104"/>
      <c r="H142" s="118"/>
      <c r="I142" s="104"/>
      <c r="J142" s="104"/>
      <c r="K142" s="119"/>
    </row>
    <row r="143" spans="1:11" ht="25.5" x14ac:dyDescent="0.35">
      <c r="A143" s="114"/>
      <c r="B143" s="22"/>
      <c r="C143" s="104"/>
      <c r="D143" s="104"/>
      <c r="E143" s="118"/>
      <c r="F143" s="113"/>
      <c r="G143" s="104"/>
      <c r="H143" s="104"/>
      <c r="I143" s="104"/>
      <c r="J143" s="104"/>
      <c r="K143" s="119"/>
    </row>
    <row r="144" spans="1:11" ht="25.5" x14ac:dyDescent="0.35">
      <c r="A144" s="120"/>
      <c r="B144" s="22"/>
      <c r="C144" s="104"/>
      <c r="D144" s="104"/>
      <c r="E144" s="104"/>
      <c r="F144" s="104"/>
      <c r="G144" s="104"/>
      <c r="H144" s="104"/>
      <c r="I144" s="104"/>
      <c r="J144" s="104"/>
      <c r="K144" s="106"/>
    </row>
    <row r="145" spans="1:11" ht="25.5" x14ac:dyDescent="0.35">
      <c r="A145" s="114"/>
      <c r="B145" s="17"/>
      <c r="C145" s="104"/>
      <c r="D145" s="104"/>
      <c r="E145" s="118"/>
      <c r="F145" s="113"/>
      <c r="G145" s="104"/>
      <c r="H145" s="104"/>
      <c r="I145" s="104"/>
      <c r="J145" s="104"/>
      <c r="K145" s="106"/>
    </row>
    <row r="146" spans="1:11" ht="25.5" x14ac:dyDescent="0.35">
      <c r="A146" s="114"/>
      <c r="B146" s="17"/>
      <c r="C146" s="104"/>
      <c r="D146" s="104"/>
      <c r="E146" s="104"/>
      <c r="F146" s="113"/>
      <c r="G146" s="104"/>
      <c r="H146" s="104"/>
      <c r="I146" s="104"/>
      <c r="J146" s="104"/>
      <c r="K146" s="106"/>
    </row>
    <row r="147" spans="1:11" ht="26.25" x14ac:dyDescent="0.4">
      <c r="A147" s="45"/>
      <c r="B147" s="17"/>
      <c r="C147" s="117"/>
      <c r="D147" s="117"/>
      <c r="E147" s="117"/>
      <c r="F147" s="117"/>
      <c r="G147" s="117"/>
      <c r="H147" s="117"/>
      <c r="I147" s="117"/>
      <c r="J147" s="117"/>
      <c r="K147" s="117"/>
    </row>
    <row r="148" spans="1:11" ht="26.25" x14ac:dyDescent="0.4">
      <c r="A148" s="45"/>
    </row>
    <row r="149" spans="1:11" ht="26.25" x14ac:dyDescent="0.4">
      <c r="A149" s="50"/>
    </row>
    <row r="150" spans="1:11" ht="26.25" x14ac:dyDescent="0.4">
      <c r="A150" s="45"/>
    </row>
    <row r="151" spans="1:11" ht="25.5" x14ac:dyDescent="0.35">
      <c r="A151" s="114"/>
      <c r="B151" s="17"/>
      <c r="C151" s="104"/>
      <c r="D151" s="104"/>
      <c r="E151" s="104"/>
      <c r="F151" s="113"/>
      <c r="G151" s="118"/>
      <c r="H151" s="118"/>
      <c r="I151" s="104"/>
      <c r="J151" s="104"/>
      <c r="K151" s="106"/>
    </row>
    <row r="152" spans="1:11" ht="25.5" x14ac:dyDescent="0.35">
      <c r="A152" s="114"/>
      <c r="B152" s="17"/>
      <c r="C152" s="104"/>
      <c r="D152" s="104"/>
      <c r="E152" s="104"/>
      <c r="F152" s="113"/>
      <c r="G152" s="104"/>
      <c r="H152" s="118"/>
      <c r="I152" s="104"/>
      <c r="J152" s="104"/>
      <c r="K152" s="106"/>
    </row>
    <row r="153" spans="1:11" ht="25.5" x14ac:dyDescent="0.35">
      <c r="A153" s="114"/>
      <c r="B153" s="17"/>
      <c r="C153" s="104"/>
      <c r="D153" s="104"/>
      <c r="E153" s="104"/>
      <c r="F153" s="113"/>
      <c r="G153" s="104"/>
      <c r="H153" s="104"/>
      <c r="I153" s="104"/>
      <c r="J153" s="104"/>
      <c r="K153" s="106"/>
    </row>
    <row r="154" spans="1:11" ht="25.5" x14ac:dyDescent="0.35">
      <c r="A154" s="114"/>
      <c r="B154" s="17"/>
      <c r="C154" s="104"/>
      <c r="D154" s="104"/>
      <c r="E154" s="104"/>
      <c r="F154" s="113"/>
      <c r="G154" s="104"/>
      <c r="H154" s="118"/>
      <c r="I154" s="104"/>
      <c r="J154" s="104"/>
      <c r="K154" s="106"/>
    </row>
    <row r="155" spans="1:11" ht="25.5" x14ac:dyDescent="0.35">
      <c r="A155" s="114"/>
      <c r="B155" s="17"/>
      <c r="C155" s="104"/>
      <c r="D155" s="104"/>
      <c r="E155" s="104"/>
      <c r="F155" s="113"/>
      <c r="G155" s="118"/>
      <c r="H155" s="118"/>
      <c r="I155" s="104"/>
      <c r="J155" s="104"/>
      <c r="K155" s="106"/>
    </row>
    <row r="156" spans="1:11" ht="25.5" x14ac:dyDescent="0.35">
      <c r="A156" s="114"/>
      <c r="B156" s="17"/>
      <c r="C156" s="104"/>
      <c r="D156" s="104"/>
      <c r="E156" s="104"/>
      <c r="F156" s="104"/>
      <c r="G156" s="104"/>
      <c r="H156" s="104"/>
      <c r="I156" s="104"/>
      <c r="J156" s="104"/>
      <c r="K156" s="106"/>
    </row>
    <row r="157" spans="1:11" ht="25.5" x14ac:dyDescent="0.35">
      <c r="A157" s="114"/>
      <c r="B157" s="17"/>
      <c r="C157" s="104"/>
      <c r="D157" s="104"/>
      <c r="E157" s="104"/>
      <c r="F157" s="113"/>
      <c r="G157" s="104"/>
      <c r="H157" s="104"/>
      <c r="I157" s="104"/>
      <c r="J157" s="104"/>
      <c r="K157" s="106"/>
    </row>
    <row r="158" spans="1:11" ht="26.25" x14ac:dyDescent="0.4">
      <c r="A158" s="45"/>
      <c r="B158" s="18"/>
      <c r="C158" s="117"/>
      <c r="D158" s="117"/>
      <c r="E158" s="117"/>
      <c r="F158" s="117"/>
      <c r="G158" s="117"/>
      <c r="H158" s="117"/>
      <c r="I158" s="117"/>
      <c r="J158" s="117"/>
      <c r="K158" s="117"/>
    </row>
    <row r="159" spans="1:11" ht="26.25" x14ac:dyDescent="0.4">
      <c r="A159" s="45"/>
    </row>
    <row r="160" spans="1:11" ht="26.25" x14ac:dyDescent="0.4">
      <c r="A160" s="50"/>
    </row>
    <row r="161" spans="1:12" ht="26.25" x14ac:dyDescent="0.4">
      <c r="A161" s="45"/>
    </row>
    <row r="162" spans="1:12" ht="25.5" x14ac:dyDescent="0.35">
      <c r="A162" s="112"/>
      <c r="B162" s="17"/>
      <c r="C162" s="104"/>
      <c r="D162" s="104"/>
      <c r="E162" s="104"/>
      <c r="F162" s="113"/>
      <c r="G162" s="118"/>
      <c r="H162" s="118"/>
      <c r="I162" s="104"/>
      <c r="J162" s="118"/>
      <c r="K162" s="119"/>
    </row>
    <row r="163" spans="1:12" ht="25.5" x14ac:dyDescent="0.35">
      <c r="A163" s="120"/>
      <c r="B163" s="121"/>
      <c r="C163" s="104"/>
      <c r="D163" s="104"/>
      <c r="E163" s="104"/>
      <c r="F163" s="104"/>
      <c r="G163" s="118"/>
      <c r="H163" s="118"/>
      <c r="I163" s="104"/>
      <c r="J163" s="118"/>
      <c r="K163" s="119"/>
    </row>
    <row r="164" spans="1:12" ht="25.5" x14ac:dyDescent="0.35">
      <c r="A164" s="120"/>
      <c r="B164" s="121"/>
      <c r="C164" s="104"/>
      <c r="D164" s="104"/>
      <c r="E164" s="104"/>
      <c r="F164" s="104"/>
      <c r="G164" s="118"/>
      <c r="H164" s="118"/>
      <c r="I164" s="104"/>
      <c r="J164" s="118"/>
      <c r="K164" s="119"/>
    </row>
    <row r="165" spans="1:12" ht="25.5" x14ac:dyDescent="0.35">
      <c r="A165" s="120"/>
      <c r="B165" s="121"/>
      <c r="C165" s="104"/>
      <c r="D165" s="104"/>
      <c r="E165" s="104"/>
      <c r="F165" s="104"/>
      <c r="G165" s="118"/>
      <c r="H165" s="118"/>
      <c r="I165" s="104"/>
      <c r="J165" s="118"/>
      <c r="K165" s="119"/>
    </row>
    <row r="166" spans="1:12" ht="24.95" customHeight="1" x14ac:dyDescent="0.35">
      <c r="A166" s="114"/>
      <c r="B166" s="17"/>
      <c r="C166" s="104"/>
      <c r="D166" s="104"/>
      <c r="E166" s="104"/>
      <c r="F166" s="113"/>
      <c r="G166" s="118"/>
      <c r="H166" s="118"/>
      <c r="I166" s="104"/>
      <c r="J166" s="104"/>
      <c r="K166" s="106"/>
    </row>
    <row r="167" spans="1:12" ht="25.5" x14ac:dyDescent="0.35">
      <c r="A167" s="115"/>
      <c r="B167" s="17"/>
      <c r="C167" s="104"/>
      <c r="D167" s="104"/>
      <c r="E167" s="104"/>
      <c r="F167" s="104"/>
      <c r="G167" s="104"/>
      <c r="H167" s="104"/>
      <c r="I167" s="104"/>
      <c r="J167" s="104"/>
      <c r="K167" s="106"/>
    </row>
    <row r="168" spans="1:12" ht="26.25" x14ac:dyDescent="0.4">
      <c r="A168" s="45"/>
      <c r="B168" s="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2" ht="26.25" x14ac:dyDescent="0.4">
      <c r="A169" s="45"/>
    </row>
    <row r="170" spans="1:12" ht="26.25" x14ac:dyDescent="0.4">
      <c r="A170" s="50"/>
      <c r="L170" s="122"/>
    </row>
    <row r="171" spans="1:12" ht="26.25" x14ac:dyDescent="0.4">
      <c r="A171" s="45"/>
      <c r="L171" s="122"/>
    </row>
    <row r="172" spans="1:12" ht="25.5" x14ac:dyDescent="0.35">
      <c r="A172" s="112"/>
      <c r="B172" s="17"/>
      <c r="C172" s="104"/>
      <c r="D172" s="104"/>
      <c r="E172" s="118"/>
      <c r="F172" s="104"/>
      <c r="G172" s="118"/>
      <c r="H172" s="118"/>
      <c r="I172" s="104"/>
      <c r="J172" s="118"/>
      <c r="K172" s="119"/>
      <c r="L172" s="122"/>
    </row>
    <row r="173" spans="1:12" ht="25.5" x14ac:dyDescent="0.35">
      <c r="A173" s="114"/>
      <c r="B173" s="17"/>
      <c r="C173" s="104"/>
      <c r="D173" s="104"/>
      <c r="E173" s="118"/>
      <c r="F173" s="113"/>
      <c r="G173" s="104"/>
      <c r="H173" s="104"/>
      <c r="I173" s="104"/>
      <c r="J173" s="118"/>
      <c r="K173" s="119"/>
      <c r="L173" s="122"/>
    </row>
    <row r="174" spans="1:12" ht="25.5" x14ac:dyDescent="0.35">
      <c r="A174" s="120"/>
      <c r="B174" s="22"/>
      <c r="C174" s="104"/>
      <c r="D174" s="104"/>
      <c r="E174" s="118"/>
      <c r="F174" s="104"/>
      <c r="G174" s="104"/>
      <c r="H174" s="104"/>
      <c r="I174" s="104"/>
      <c r="J174" s="104"/>
      <c r="K174" s="106"/>
      <c r="L174" s="122"/>
    </row>
    <row r="175" spans="1:12" ht="25.5" x14ac:dyDescent="0.35">
      <c r="A175" s="114"/>
      <c r="B175" s="17"/>
      <c r="C175" s="104"/>
      <c r="D175" s="104"/>
      <c r="E175" s="104"/>
      <c r="F175" s="104"/>
      <c r="G175" s="104"/>
      <c r="H175" s="104"/>
      <c r="I175" s="104"/>
      <c r="J175" s="104"/>
      <c r="K175" s="106"/>
      <c r="L175" s="122"/>
    </row>
    <row r="176" spans="1:12" ht="25.5" x14ac:dyDescent="0.35">
      <c r="A176" s="114"/>
      <c r="B176" s="17"/>
      <c r="C176" s="104"/>
      <c r="D176" s="104"/>
      <c r="E176" s="104"/>
      <c r="F176" s="113"/>
      <c r="G176" s="104"/>
      <c r="H176" s="104"/>
      <c r="I176" s="104"/>
      <c r="J176" s="104"/>
      <c r="K176" s="106"/>
      <c r="L176" s="122"/>
    </row>
    <row r="177" spans="1:12" ht="25.5" x14ac:dyDescent="0.35">
      <c r="A177" s="114"/>
      <c r="B177" s="17"/>
      <c r="C177" s="104"/>
      <c r="D177" s="104"/>
      <c r="E177" s="104"/>
      <c r="F177" s="104"/>
      <c r="G177" s="104"/>
      <c r="H177" s="104"/>
      <c r="I177" s="104"/>
      <c r="J177" s="104"/>
      <c r="K177" s="106"/>
      <c r="L177" s="122"/>
    </row>
    <row r="178" spans="1:12" ht="26.25" x14ac:dyDescent="0.4">
      <c r="A178" s="45"/>
      <c r="B178" s="84"/>
      <c r="C178" s="117"/>
      <c r="D178" s="117"/>
      <c r="E178" s="117"/>
      <c r="F178" s="117"/>
      <c r="G178" s="117"/>
      <c r="H178" s="117"/>
      <c r="I178" s="117"/>
      <c r="J178" s="117"/>
      <c r="K178" s="117"/>
      <c r="L178" s="122"/>
    </row>
    <row r="179" spans="1:12" ht="26.25" x14ac:dyDescent="0.4">
      <c r="A179" s="45"/>
      <c r="L179" s="122"/>
    </row>
    <row r="180" spans="1:12" ht="26.25" x14ac:dyDescent="0.4">
      <c r="A180" s="50"/>
      <c r="L180" s="122"/>
    </row>
    <row r="181" spans="1:12" ht="26.25" x14ac:dyDescent="0.4">
      <c r="A181" s="45"/>
      <c r="L181" s="122"/>
    </row>
    <row r="182" spans="1:12" ht="25.5" x14ac:dyDescent="0.35">
      <c r="A182" s="114"/>
      <c r="B182" s="17"/>
      <c r="C182" s="104"/>
      <c r="D182" s="104"/>
      <c r="E182" s="104"/>
      <c r="F182" s="104"/>
      <c r="G182" s="104"/>
      <c r="H182" s="104"/>
      <c r="I182" s="104"/>
      <c r="J182" s="104"/>
      <c r="K182" s="106"/>
      <c r="L182" s="122"/>
    </row>
    <row r="183" spans="1:12" ht="25.5" x14ac:dyDescent="0.35">
      <c r="A183" s="114"/>
      <c r="B183" s="17"/>
      <c r="C183" s="104"/>
      <c r="D183" s="104"/>
      <c r="E183" s="104"/>
      <c r="F183" s="104"/>
      <c r="G183" s="104"/>
      <c r="H183" s="104"/>
      <c r="I183" s="104"/>
      <c r="J183" s="104"/>
      <c r="K183" s="106"/>
      <c r="L183" s="122"/>
    </row>
    <row r="184" spans="1:12" ht="25.5" x14ac:dyDescent="0.35">
      <c r="A184" s="114"/>
      <c r="B184" s="17"/>
      <c r="C184" s="104"/>
      <c r="D184" s="104"/>
      <c r="E184" s="104"/>
      <c r="F184" s="104"/>
      <c r="G184" s="104"/>
      <c r="H184" s="104"/>
      <c r="I184" s="104"/>
      <c r="J184" s="104"/>
      <c r="K184" s="106"/>
      <c r="L184" s="122"/>
    </row>
    <row r="185" spans="1:12" ht="25.5" x14ac:dyDescent="0.35">
      <c r="A185" s="114"/>
      <c r="B185" s="17"/>
      <c r="C185" s="104"/>
      <c r="D185" s="104"/>
      <c r="E185" s="104"/>
      <c r="F185" s="113"/>
      <c r="G185" s="104"/>
      <c r="H185" s="104"/>
      <c r="I185" s="104"/>
      <c r="J185" s="104"/>
      <c r="K185" s="106"/>
      <c r="L185" s="122"/>
    </row>
    <row r="186" spans="1:12" ht="25.5" x14ac:dyDescent="0.35">
      <c r="A186" s="114"/>
      <c r="B186" s="17"/>
      <c r="C186" s="104"/>
      <c r="D186" s="104"/>
      <c r="E186" s="104"/>
      <c r="F186" s="104"/>
      <c r="G186" s="104"/>
      <c r="H186" s="104"/>
      <c r="I186" s="104"/>
      <c r="J186" s="104"/>
      <c r="K186" s="106"/>
      <c r="L186" s="122"/>
    </row>
    <row r="187" spans="1:12" ht="26.25" x14ac:dyDescent="0.4">
      <c r="A187" s="45"/>
      <c r="B187" s="84"/>
      <c r="C187" s="117"/>
      <c r="D187" s="117"/>
      <c r="E187" s="117"/>
      <c r="F187" s="117"/>
      <c r="G187" s="117"/>
      <c r="H187" s="117"/>
      <c r="I187" s="117"/>
      <c r="J187" s="117"/>
      <c r="K187" s="117"/>
      <c r="L187" s="122"/>
    </row>
    <row r="188" spans="1:12" ht="25.5" x14ac:dyDescent="0.35">
      <c r="A188" s="115"/>
      <c r="B188" s="17"/>
      <c r="C188" s="104"/>
      <c r="D188" s="104"/>
      <c r="E188" s="104"/>
      <c r="F188" s="104"/>
      <c r="G188" s="104"/>
      <c r="H188" s="104"/>
      <c r="I188" s="104"/>
      <c r="J188" s="104"/>
      <c r="K188" s="106"/>
      <c r="L188" s="122"/>
    </row>
    <row r="189" spans="1:12" ht="26.25" x14ac:dyDescent="0.4">
      <c r="A189" s="45"/>
      <c r="L189" s="122"/>
    </row>
    <row r="190" spans="1:12" x14ac:dyDescent="0.2">
      <c r="A190" s="139"/>
      <c r="L190" s="122"/>
    </row>
    <row r="191" spans="1:12" x14ac:dyDescent="0.2">
      <c r="A191" s="140"/>
      <c r="L191" s="122"/>
    </row>
    <row r="192" spans="1:12" ht="26.25" x14ac:dyDescent="0.4">
      <c r="A192" s="123"/>
      <c r="B192" s="139"/>
      <c r="C192" s="139"/>
      <c r="D192" s="142"/>
      <c r="E192" s="143"/>
      <c r="F192" s="144"/>
      <c r="G192" s="146"/>
      <c r="H192" s="147"/>
      <c r="I192" s="147"/>
      <c r="J192" s="148"/>
      <c r="K192" s="16"/>
      <c r="L192" s="122"/>
    </row>
    <row r="193" spans="1:12" ht="26.25" x14ac:dyDescent="0.4">
      <c r="A193" s="50"/>
      <c r="B193" s="140"/>
      <c r="C193" s="17"/>
      <c r="D193" s="18"/>
      <c r="E193" s="17"/>
      <c r="F193" s="145"/>
      <c r="G193" s="14"/>
      <c r="H193" s="15"/>
      <c r="I193" s="14"/>
      <c r="J193" s="14"/>
      <c r="K193" s="16"/>
      <c r="L193" s="122"/>
    </row>
    <row r="194" spans="1:12" ht="26.25" x14ac:dyDescent="0.4">
      <c r="A194" s="45"/>
      <c r="L194" s="122"/>
    </row>
    <row r="195" spans="1:12" ht="25.5" x14ac:dyDescent="0.35">
      <c r="A195" s="112"/>
      <c r="B195" s="17"/>
      <c r="C195" s="104"/>
      <c r="D195" s="104"/>
      <c r="E195" s="104"/>
      <c r="F195" s="104"/>
      <c r="G195" s="104"/>
      <c r="H195" s="104"/>
      <c r="I195" s="104"/>
      <c r="J195" s="104"/>
      <c r="K195" s="106"/>
      <c r="L195" s="122"/>
    </row>
    <row r="196" spans="1:12" ht="25.5" x14ac:dyDescent="0.35">
      <c r="A196" s="114"/>
      <c r="B196" s="17"/>
      <c r="C196" s="104"/>
      <c r="D196" s="104"/>
      <c r="E196" s="104"/>
      <c r="F196" s="104"/>
      <c r="G196" s="104"/>
      <c r="H196" s="104"/>
      <c r="I196" s="104"/>
      <c r="J196" s="104"/>
      <c r="K196" s="106"/>
      <c r="L196" s="122"/>
    </row>
    <row r="197" spans="1:12" ht="25.5" x14ac:dyDescent="0.35">
      <c r="A197" s="114"/>
      <c r="B197" s="22"/>
      <c r="C197" s="104"/>
      <c r="D197" s="104"/>
      <c r="E197" s="104"/>
      <c r="F197" s="104"/>
      <c r="G197" s="118"/>
      <c r="H197" s="118"/>
      <c r="I197" s="118"/>
      <c r="J197" s="118"/>
      <c r="K197" s="119"/>
      <c r="L197" s="122"/>
    </row>
    <row r="198" spans="1:12" ht="25.5" x14ac:dyDescent="0.35">
      <c r="A198" s="114"/>
      <c r="B198" s="17"/>
      <c r="C198" s="104"/>
      <c r="D198" s="104"/>
      <c r="E198" s="104"/>
      <c r="F198" s="104"/>
      <c r="G198" s="104"/>
      <c r="H198" s="104"/>
      <c r="I198" s="104"/>
      <c r="J198" s="104"/>
      <c r="K198" s="106"/>
      <c r="L198" s="122"/>
    </row>
    <row r="199" spans="1:12" ht="25.5" x14ac:dyDescent="0.35">
      <c r="A199" s="115"/>
      <c r="B199" s="17"/>
      <c r="C199" s="104"/>
      <c r="D199" s="104"/>
      <c r="E199" s="104"/>
      <c r="F199" s="104"/>
      <c r="G199" s="104"/>
      <c r="H199" s="104"/>
      <c r="I199" s="104"/>
      <c r="J199" s="104"/>
      <c r="K199" s="106"/>
      <c r="L199" s="122"/>
    </row>
    <row r="200" spans="1:12" ht="26.25" x14ac:dyDescent="0.4">
      <c r="A200" s="45"/>
      <c r="B200" s="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22"/>
    </row>
    <row r="201" spans="1:12" ht="26.25" x14ac:dyDescent="0.4">
      <c r="A201" s="45"/>
      <c r="L201" s="122"/>
    </row>
    <row r="202" spans="1:12" ht="26.25" x14ac:dyDescent="0.4">
      <c r="A202" s="50"/>
      <c r="L202" s="122"/>
    </row>
    <row r="203" spans="1:12" ht="26.25" x14ac:dyDescent="0.4">
      <c r="A203" s="45"/>
      <c r="L203" s="122"/>
    </row>
    <row r="204" spans="1:12" ht="25.5" x14ac:dyDescent="0.35">
      <c r="A204" s="112"/>
      <c r="B204" s="17"/>
      <c r="C204" s="104"/>
      <c r="D204" s="104"/>
      <c r="E204" s="104"/>
      <c r="F204" s="104"/>
      <c r="G204" s="104"/>
      <c r="H204" s="104"/>
      <c r="I204" s="104"/>
      <c r="J204" s="104"/>
      <c r="K204" s="106"/>
      <c r="L204" s="122"/>
    </row>
    <row r="205" spans="1:12" ht="25.5" x14ac:dyDescent="0.35">
      <c r="A205" s="114"/>
      <c r="B205" s="22"/>
      <c r="C205" s="104"/>
      <c r="D205" s="104"/>
      <c r="E205" s="104"/>
      <c r="F205" s="104"/>
      <c r="G205" s="104"/>
      <c r="H205" s="104"/>
      <c r="I205" s="104"/>
      <c r="J205" s="104"/>
      <c r="K205" s="106"/>
      <c r="L205" s="122"/>
    </row>
    <row r="206" spans="1:12" ht="25.5" x14ac:dyDescent="0.35">
      <c r="A206" s="114"/>
      <c r="B206" s="17"/>
      <c r="C206" s="104"/>
      <c r="D206" s="104"/>
      <c r="E206" s="104"/>
      <c r="F206" s="104"/>
      <c r="G206" s="104"/>
      <c r="H206" s="104"/>
      <c r="I206" s="104"/>
      <c r="J206" s="104"/>
      <c r="K206" s="106"/>
      <c r="L206" s="122"/>
    </row>
    <row r="207" spans="1:12" ht="25.5" x14ac:dyDescent="0.35">
      <c r="A207" s="114"/>
      <c r="B207" s="17"/>
      <c r="C207" s="104"/>
      <c r="D207" s="104"/>
      <c r="E207" s="104"/>
      <c r="F207" s="113"/>
      <c r="G207" s="104"/>
      <c r="H207" s="104"/>
      <c r="I207" s="104"/>
      <c r="J207" s="104"/>
      <c r="K207" s="106"/>
      <c r="L207" s="122"/>
    </row>
    <row r="208" spans="1:12" ht="25.5" x14ac:dyDescent="0.35">
      <c r="A208" s="115"/>
      <c r="B208" s="17"/>
      <c r="C208" s="104"/>
      <c r="D208" s="104"/>
      <c r="E208" s="104"/>
      <c r="F208" s="104"/>
      <c r="G208" s="104"/>
      <c r="H208" s="104"/>
      <c r="I208" s="104"/>
      <c r="J208" s="104"/>
      <c r="K208" s="106"/>
      <c r="L208" s="122"/>
    </row>
    <row r="209" spans="1:12" ht="26.25" x14ac:dyDescent="0.4">
      <c r="A209" s="45"/>
      <c r="B209" s="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22"/>
    </row>
    <row r="210" spans="1:12" ht="26.25" x14ac:dyDescent="0.4">
      <c r="A210" s="45"/>
      <c r="B210" s="17"/>
      <c r="C210" s="104"/>
      <c r="D210" s="104"/>
      <c r="E210" s="104"/>
      <c r="F210" s="113"/>
      <c r="G210" s="104"/>
      <c r="H210" s="104"/>
      <c r="I210" s="104"/>
      <c r="J210" s="104"/>
      <c r="K210" s="106"/>
      <c r="L210" s="122"/>
    </row>
    <row r="211" spans="1:12" ht="26.25" x14ac:dyDescent="0.4">
      <c r="A211" s="50"/>
      <c r="B211" s="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22"/>
    </row>
    <row r="212" spans="1:12" ht="26.25" x14ac:dyDescent="0.4">
      <c r="A212" s="45"/>
      <c r="L212" s="122"/>
    </row>
    <row r="213" spans="1:12" ht="25.5" x14ac:dyDescent="0.35">
      <c r="A213" s="114"/>
      <c r="B213" s="17"/>
      <c r="C213" s="35"/>
      <c r="D213" s="35"/>
      <c r="E213" s="35"/>
      <c r="F213" s="35"/>
      <c r="G213" s="35"/>
      <c r="H213" s="35"/>
      <c r="I213" s="35"/>
      <c r="J213" s="35"/>
      <c r="K213" s="53"/>
      <c r="L213" s="122"/>
    </row>
    <row r="214" spans="1:12" ht="25.5" x14ac:dyDescent="0.35">
      <c r="A214" s="114"/>
      <c r="B214" s="22"/>
      <c r="C214" s="35"/>
      <c r="D214" s="35"/>
      <c r="E214" s="35"/>
      <c r="F214" s="35"/>
      <c r="G214" s="35"/>
      <c r="H214" s="35"/>
      <c r="I214" s="35"/>
      <c r="J214" s="35"/>
      <c r="K214" s="53"/>
      <c r="L214" s="122"/>
    </row>
    <row r="215" spans="1:12" ht="25.5" x14ac:dyDescent="0.35">
      <c r="A215" s="114"/>
      <c r="B215" s="22"/>
      <c r="C215" s="35"/>
      <c r="D215" s="35"/>
      <c r="E215" s="35"/>
      <c r="F215" s="63"/>
      <c r="G215" s="35"/>
      <c r="H215" s="35"/>
      <c r="I215" s="35"/>
      <c r="J215" s="35"/>
      <c r="K215" s="53"/>
      <c r="L215" s="122"/>
    </row>
    <row r="216" spans="1:12" ht="25.5" x14ac:dyDescent="0.35">
      <c r="A216" s="114"/>
      <c r="B216" s="22"/>
      <c r="C216" s="35"/>
      <c r="D216" s="35"/>
      <c r="E216" s="35"/>
      <c r="F216" s="63"/>
      <c r="G216" s="35"/>
      <c r="H216" s="35"/>
      <c r="I216" s="35"/>
      <c r="J216" s="35"/>
      <c r="K216" s="53"/>
      <c r="L216" s="122"/>
    </row>
    <row r="217" spans="1:12" ht="25.5" x14ac:dyDescent="0.35">
      <c r="A217" s="114"/>
      <c r="B217" s="17"/>
      <c r="C217" s="35"/>
      <c r="D217" s="35"/>
      <c r="E217" s="35"/>
      <c r="F217" s="63"/>
      <c r="G217" s="62"/>
      <c r="H217" s="62"/>
      <c r="I217" s="35"/>
      <c r="J217" s="35"/>
      <c r="K217" s="53"/>
      <c r="L217" s="122"/>
    </row>
    <row r="218" spans="1:12" ht="25.5" x14ac:dyDescent="0.35">
      <c r="A218" s="114"/>
      <c r="B218" s="17"/>
      <c r="C218" s="35"/>
      <c r="D218" s="35"/>
      <c r="E218" s="35"/>
      <c r="F218" s="35"/>
      <c r="G218" s="35"/>
      <c r="H218" s="35"/>
      <c r="I218" s="35"/>
      <c r="J218" s="35"/>
      <c r="K218" s="53"/>
      <c r="L218" s="122"/>
    </row>
    <row r="219" spans="1:12" ht="25.5" x14ac:dyDescent="0.35">
      <c r="A219" s="114"/>
      <c r="B219" s="17"/>
      <c r="C219" s="35"/>
      <c r="D219" s="35"/>
      <c r="E219" s="35"/>
      <c r="F219" s="63"/>
      <c r="G219" s="35"/>
      <c r="H219" s="35"/>
      <c r="I219" s="35"/>
      <c r="J219" s="35"/>
      <c r="K219" s="53"/>
      <c r="L219" s="122"/>
    </row>
    <row r="220" spans="1:12" ht="26.25" x14ac:dyDescent="0.4">
      <c r="A220" s="45"/>
      <c r="B220" s="17"/>
      <c r="C220" s="47"/>
      <c r="D220" s="47"/>
      <c r="E220" s="47"/>
      <c r="F220" s="47"/>
      <c r="G220" s="47"/>
      <c r="H220" s="47"/>
      <c r="I220" s="47"/>
      <c r="J220" s="47"/>
      <c r="K220" s="47"/>
      <c r="L220" s="122"/>
    </row>
    <row r="221" spans="1:12" ht="26.25" x14ac:dyDescent="0.4">
      <c r="A221" s="45"/>
      <c r="B221" s="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22"/>
    </row>
    <row r="222" spans="1:12" ht="26.25" x14ac:dyDescent="0.4">
      <c r="A222" s="50"/>
      <c r="B222" s="17"/>
      <c r="C222" s="104"/>
      <c r="D222" s="104"/>
      <c r="E222" s="104"/>
      <c r="F222" s="104"/>
      <c r="G222" s="104"/>
      <c r="H222" s="104"/>
      <c r="I222" s="104"/>
      <c r="J222" s="104"/>
      <c r="K222" s="106"/>
      <c r="L222" s="122"/>
    </row>
    <row r="223" spans="1:12" ht="26.25" x14ac:dyDescent="0.4">
      <c r="A223" s="45"/>
      <c r="B223" s="17"/>
      <c r="C223" s="104"/>
      <c r="D223" s="104"/>
      <c r="E223" s="104"/>
      <c r="F223" s="104"/>
      <c r="G223" s="104"/>
      <c r="H223" s="104"/>
      <c r="I223" s="104"/>
      <c r="J223" s="104"/>
      <c r="K223" s="106"/>
      <c r="L223" s="122"/>
    </row>
    <row r="224" spans="1:12" ht="25.5" x14ac:dyDescent="0.35">
      <c r="A224" s="112"/>
      <c r="B224" s="17"/>
      <c r="C224" s="104"/>
      <c r="D224" s="104"/>
      <c r="E224" s="104"/>
      <c r="F224" s="104"/>
      <c r="G224" s="104"/>
      <c r="H224" s="104"/>
      <c r="I224" s="104"/>
      <c r="J224" s="104"/>
      <c r="K224" s="106"/>
      <c r="L224" s="122"/>
    </row>
    <row r="225" spans="1:12" ht="25.5" x14ac:dyDescent="0.35">
      <c r="A225" s="114"/>
      <c r="B225" s="124"/>
      <c r="C225" s="104"/>
      <c r="D225" s="104"/>
      <c r="E225" s="104"/>
      <c r="F225" s="113"/>
      <c r="G225" s="104"/>
      <c r="H225" s="104"/>
      <c r="I225" s="104"/>
      <c r="J225" s="104"/>
      <c r="K225" s="106"/>
      <c r="L225" s="122"/>
    </row>
    <row r="226" spans="1:12" ht="25.5" x14ac:dyDescent="0.35">
      <c r="A226" s="114"/>
      <c r="B226" s="17"/>
      <c r="C226" s="104"/>
      <c r="D226" s="104"/>
      <c r="E226" s="104"/>
      <c r="F226" s="113"/>
      <c r="G226" s="104"/>
      <c r="H226" s="104"/>
      <c r="I226" s="104"/>
      <c r="J226" s="104"/>
      <c r="K226" s="106"/>
      <c r="L226" s="122"/>
    </row>
    <row r="227" spans="1:12" ht="25.5" x14ac:dyDescent="0.35">
      <c r="A227" s="114"/>
      <c r="B227" s="17"/>
      <c r="C227" s="104"/>
      <c r="D227" s="104"/>
      <c r="E227" s="104"/>
      <c r="F227" s="113"/>
      <c r="G227" s="118"/>
      <c r="H227" s="118"/>
      <c r="I227" s="104"/>
      <c r="J227" s="104"/>
      <c r="K227" s="106"/>
      <c r="L227" s="122"/>
    </row>
    <row r="228" spans="1:12" ht="25.5" x14ac:dyDescent="0.35">
      <c r="A228" s="114"/>
      <c r="B228" s="17"/>
      <c r="C228" s="104"/>
      <c r="D228" s="104"/>
      <c r="E228" s="104"/>
      <c r="F228" s="113"/>
      <c r="G228" s="104"/>
      <c r="H228" s="104"/>
      <c r="I228" s="104"/>
      <c r="J228" s="104"/>
      <c r="K228" s="106"/>
      <c r="L228" s="122"/>
    </row>
    <row r="229" spans="1:12" ht="26.25" x14ac:dyDescent="0.4">
      <c r="A229" s="45"/>
      <c r="B229" s="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22"/>
    </row>
    <row r="230" spans="1:12" ht="26.25" x14ac:dyDescent="0.4">
      <c r="A230" s="45"/>
      <c r="B230" s="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22"/>
    </row>
    <row r="231" spans="1:12" ht="26.25" x14ac:dyDescent="0.4">
      <c r="A231" s="50"/>
      <c r="B231" s="17"/>
      <c r="C231" s="117"/>
      <c r="D231" s="117"/>
      <c r="E231" s="117"/>
      <c r="F231" s="117"/>
      <c r="G231" s="117"/>
      <c r="H231" s="117"/>
      <c r="I231" s="117"/>
      <c r="J231" s="117"/>
      <c r="K231" s="125"/>
      <c r="L231" s="122"/>
    </row>
    <row r="232" spans="1:12" ht="26.25" x14ac:dyDescent="0.4">
      <c r="A232" s="45"/>
      <c r="B232" s="17"/>
      <c r="C232" s="117"/>
      <c r="D232" s="117"/>
      <c r="E232" s="117"/>
      <c r="F232" s="117"/>
      <c r="G232" s="117"/>
      <c r="H232" s="117"/>
      <c r="I232" s="117"/>
      <c r="J232" s="117"/>
      <c r="K232" s="125"/>
      <c r="L232" s="122"/>
    </row>
    <row r="233" spans="1:12" ht="25.5" x14ac:dyDescent="0.35">
      <c r="A233" s="114"/>
      <c r="B233" s="22"/>
      <c r="C233" s="104"/>
      <c r="D233" s="104"/>
      <c r="E233" s="104"/>
      <c r="F233" s="104"/>
      <c r="G233" s="104"/>
      <c r="H233" s="104"/>
      <c r="I233" s="104"/>
      <c r="J233" s="104"/>
      <c r="K233" s="106"/>
      <c r="L233" s="122"/>
    </row>
    <row r="234" spans="1:12" ht="25.5" x14ac:dyDescent="0.35">
      <c r="A234" s="114"/>
      <c r="B234" s="17"/>
      <c r="C234" s="104"/>
      <c r="D234" s="104"/>
      <c r="E234" s="104"/>
      <c r="F234" s="104"/>
      <c r="G234" s="104"/>
      <c r="H234" s="104"/>
      <c r="I234" s="104"/>
      <c r="J234" s="104"/>
      <c r="K234" s="106"/>
      <c r="L234" s="122"/>
    </row>
    <row r="235" spans="1:12" ht="25.5" x14ac:dyDescent="0.35">
      <c r="A235" s="114"/>
      <c r="B235" s="17"/>
      <c r="C235" s="104"/>
      <c r="D235" s="104"/>
      <c r="E235" s="104"/>
      <c r="F235" s="104"/>
      <c r="G235" s="104"/>
      <c r="H235" s="104"/>
      <c r="I235" s="104"/>
      <c r="J235" s="104"/>
      <c r="K235" s="106"/>
      <c r="L235" s="122"/>
    </row>
    <row r="236" spans="1:12" ht="25.5" x14ac:dyDescent="0.35">
      <c r="A236" s="114"/>
      <c r="B236" s="17"/>
      <c r="C236" s="104"/>
      <c r="D236" s="104"/>
      <c r="E236" s="104"/>
      <c r="F236" s="104"/>
      <c r="G236" s="104"/>
      <c r="H236" s="104"/>
      <c r="I236" s="104"/>
      <c r="J236" s="104"/>
      <c r="K236" s="106"/>
      <c r="L236" s="122"/>
    </row>
    <row r="237" spans="1:12" ht="25.5" x14ac:dyDescent="0.35">
      <c r="A237" s="114"/>
      <c r="B237" s="17"/>
      <c r="C237" s="104"/>
      <c r="D237" s="104"/>
      <c r="E237" s="104"/>
      <c r="F237" s="113"/>
      <c r="G237" s="104"/>
      <c r="H237" s="104"/>
      <c r="I237" s="104"/>
      <c r="J237" s="104"/>
      <c r="K237" s="106"/>
      <c r="L237" s="122"/>
    </row>
    <row r="238" spans="1:12" ht="25.5" x14ac:dyDescent="0.35">
      <c r="A238" s="114"/>
      <c r="B238" s="17"/>
      <c r="C238" s="104"/>
      <c r="D238" s="104"/>
      <c r="E238" s="104"/>
      <c r="F238" s="104"/>
      <c r="G238" s="104"/>
      <c r="H238" s="104"/>
      <c r="I238" s="104"/>
      <c r="J238" s="104"/>
      <c r="K238" s="106"/>
      <c r="L238" s="122"/>
    </row>
    <row r="239" spans="1:12" ht="26.25" x14ac:dyDescent="0.4">
      <c r="A239" s="45"/>
      <c r="B239" s="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22"/>
    </row>
    <row r="240" spans="1:12" ht="26.25" x14ac:dyDescent="0.4">
      <c r="A240" s="45"/>
      <c r="B240" s="6"/>
      <c r="C240" s="91"/>
      <c r="D240" s="91"/>
      <c r="E240" s="91"/>
      <c r="F240" s="91"/>
      <c r="G240" s="91"/>
      <c r="H240" s="91"/>
      <c r="I240" s="91"/>
      <c r="J240" s="91"/>
      <c r="K240" s="92"/>
      <c r="L240" s="122"/>
    </row>
    <row r="241" spans="1:12" ht="26.25" x14ac:dyDescent="0.4">
      <c r="A241" s="50"/>
      <c r="B241" s="6"/>
      <c r="C241" s="91"/>
      <c r="D241" s="91"/>
      <c r="E241" s="91"/>
      <c r="F241" s="91"/>
      <c r="G241" s="91"/>
      <c r="H241" s="91"/>
      <c r="I241" s="91"/>
      <c r="J241" s="91"/>
      <c r="K241" s="92"/>
      <c r="L241" s="122"/>
    </row>
    <row r="242" spans="1:12" ht="26.25" x14ac:dyDescent="0.4">
      <c r="A242" s="45"/>
      <c r="B242" s="6"/>
      <c r="C242" s="91"/>
      <c r="D242" s="91"/>
      <c r="E242" s="91"/>
      <c r="F242" s="91"/>
      <c r="G242" s="91"/>
      <c r="H242" s="91"/>
      <c r="I242" s="91"/>
      <c r="J242" s="91"/>
      <c r="K242" s="92"/>
      <c r="L242" s="122"/>
    </row>
    <row r="243" spans="1:12" ht="25.5" x14ac:dyDescent="0.35">
      <c r="A243" s="112"/>
      <c r="B243" s="17"/>
      <c r="C243" s="104"/>
      <c r="D243" s="104"/>
      <c r="E243" s="104"/>
      <c r="F243" s="104"/>
      <c r="G243" s="104"/>
      <c r="H243" s="104"/>
      <c r="I243" s="104"/>
      <c r="J243" s="104"/>
      <c r="K243" s="106"/>
      <c r="L243" s="122"/>
    </row>
    <row r="244" spans="1:12" ht="25.5" x14ac:dyDescent="0.35">
      <c r="A244" s="114"/>
      <c r="B244" s="17"/>
      <c r="C244" s="104"/>
      <c r="D244" s="104"/>
      <c r="E244" s="104"/>
      <c r="F244" s="113"/>
      <c r="G244" s="104"/>
      <c r="H244" s="104"/>
      <c r="I244" s="104"/>
      <c r="J244" s="104"/>
      <c r="K244" s="106"/>
      <c r="L244" s="122"/>
    </row>
    <row r="245" spans="1:12" ht="25.5" x14ac:dyDescent="0.35">
      <c r="A245" s="114"/>
      <c r="B245" s="17"/>
      <c r="C245" s="104"/>
      <c r="D245" s="104"/>
      <c r="E245" s="104"/>
      <c r="F245" s="104"/>
      <c r="G245" s="104"/>
      <c r="H245" s="104"/>
      <c r="I245" s="104"/>
      <c r="J245" s="104"/>
      <c r="K245" s="106"/>
    </row>
    <row r="246" spans="1:12" ht="25.5" x14ac:dyDescent="0.35">
      <c r="A246" s="114"/>
      <c r="B246" s="17"/>
      <c r="C246" s="104"/>
      <c r="D246" s="104"/>
      <c r="E246" s="104"/>
      <c r="F246" s="113"/>
      <c r="G246" s="104"/>
      <c r="H246" s="104"/>
      <c r="I246" s="104"/>
      <c r="J246" s="104"/>
      <c r="K246" s="106"/>
    </row>
    <row r="247" spans="1:12" ht="26.25" x14ac:dyDescent="0.4">
      <c r="A247" s="45"/>
      <c r="B247" s="17"/>
      <c r="C247" s="117"/>
      <c r="D247" s="117"/>
      <c r="E247" s="117"/>
      <c r="F247" s="117"/>
      <c r="G247" s="117"/>
      <c r="H247" s="117"/>
      <c r="I247" s="117"/>
      <c r="J247" s="117"/>
      <c r="K247" s="117"/>
    </row>
    <row r="248" spans="1:12" ht="26.25" x14ac:dyDescent="0.4">
      <c r="A248" s="115"/>
      <c r="B248" s="17"/>
      <c r="C248" s="126"/>
      <c r="D248" s="126"/>
      <c r="E248" s="126"/>
      <c r="F248" s="126"/>
      <c r="G248" s="126"/>
      <c r="H248" s="126"/>
      <c r="I248" s="126"/>
      <c r="J248" s="126"/>
      <c r="K248" s="127"/>
    </row>
    <row r="249" spans="1:12" ht="25.5" x14ac:dyDescent="0.35">
      <c r="A249" s="115"/>
      <c r="B249" s="6"/>
      <c r="C249" s="91"/>
      <c r="D249" s="91"/>
      <c r="E249" s="91"/>
      <c r="F249" s="91"/>
      <c r="G249" s="91"/>
      <c r="H249" s="91"/>
      <c r="I249" s="91"/>
      <c r="J249" s="91"/>
      <c r="K249" s="92"/>
    </row>
    <row r="250" spans="1:12" ht="25.5" x14ac:dyDescent="0.35">
      <c r="A250" s="5"/>
      <c r="B250" s="6"/>
      <c r="C250" s="91"/>
      <c r="D250" s="91"/>
      <c r="E250" s="91"/>
      <c r="F250" s="91"/>
      <c r="G250" s="91"/>
      <c r="H250" s="91"/>
      <c r="I250" s="91"/>
      <c r="J250" s="91"/>
      <c r="K250" s="92"/>
    </row>
    <row r="251" spans="1:12" ht="25.5" x14ac:dyDescent="0.35">
      <c r="A251" s="90"/>
      <c r="B251" s="6"/>
      <c r="C251" s="91"/>
      <c r="D251" s="91"/>
      <c r="E251" s="91"/>
      <c r="F251" s="91"/>
      <c r="G251" s="91"/>
      <c r="H251" s="91"/>
      <c r="I251" s="91"/>
      <c r="J251" s="91"/>
      <c r="K251" s="92"/>
    </row>
    <row r="252" spans="1:12" ht="25.5" x14ac:dyDescent="0.35">
      <c r="A252" s="93"/>
      <c r="B252" s="6"/>
      <c r="C252" s="91"/>
      <c r="D252" s="91"/>
      <c r="E252" s="91"/>
      <c r="F252" s="91"/>
      <c r="G252" s="91"/>
      <c r="H252" s="91"/>
      <c r="I252" s="91"/>
      <c r="J252" s="91"/>
      <c r="K252" s="92"/>
    </row>
    <row r="253" spans="1:12" ht="25.5" x14ac:dyDescent="0.35">
      <c r="A253" s="90"/>
      <c r="B253" s="6"/>
      <c r="C253" s="91"/>
      <c r="D253" s="91"/>
      <c r="E253" s="91"/>
      <c r="F253" s="95"/>
      <c r="G253" s="91"/>
      <c r="H253" s="91"/>
      <c r="I253" s="91"/>
      <c r="J253" s="91"/>
      <c r="K253" s="92"/>
    </row>
    <row r="254" spans="1:12" ht="25.5" x14ac:dyDescent="0.35">
      <c r="A254" s="5"/>
      <c r="B254" s="96"/>
      <c r="C254" s="97"/>
      <c r="D254" s="97"/>
      <c r="E254" s="97"/>
      <c r="F254" s="97"/>
      <c r="G254" s="97"/>
      <c r="H254" s="97"/>
      <c r="I254" s="97"/>
      <c r="J254" s="97"/>
      <c r="K254" s="97"/>
    </row>
    <row r="255" spans="1:12" ht="25.5" x14ac:dyDescent="0.35">
      <c r="A255" s="90"/>
      <c r="B255" s="96"/>
      <c r="C255" s="97"/>
      <c r="D255" s="97"/>
      <c r="E255" s="97"/>
      <c r="F255" s="97"/>
      <c r="G255" s="97"/>
      <c r="H255" s="97"/>
      <c r="I255" s="97"/>
      <c r="J255" s="97"/>
      <c r="K255" s="97"/>
    </row>
    <row r="256" spans="1:12" ht="25.5" x14ac:dyDescent="0.35">
      <c r="A256" s="90"/>
      <c r="B256" s="6"/>
      <c r="C256" s="91"/>
      <c r="D256" s="91"/>
      <c r="E256" s="91"/>
      <c r="F256" s="91"/>
      <c r="G256" s="91"/>
      <c r="H256" s="91"/>
      <c r="I256" s="91"/>
      <c r="J256" s="91"/>
      <c r="K256" s="92"/>
    </row>
    <row r="257" spans="1:11" ht="25.5" x14ac:dyDescent="0.35">
      <c r="A257" s="90"/>
      <c r="B257" s="6"/>
      <c r="C257" s="91"/>
      <c r="D257" s="91"/>
      <c r="E257" s="91"/>
      <c r="F257" s="91"/>
      <c r="G257" s="91"/>
      <c r="H257" s="91"/>
      <c r="I257" s="91"/>
      <c r="J257" s="91"/>
      <c r="K257" s="92"/>
    </row>
    <row r="258" spans="1:11" ht="25.5" x14ac:dyDescent="0.35">
      <c r="A258" s="90"/>
      <c r="B258" s="6"/>
      <c r="C258" s="91"/>
      <c r="D258" s="91"/>
      <c r="E258" s="91"/>
      <c r="F258" s="95"/>
      <c r="G258" s="91"/>
      <c r="H258" s="91"/>
      <c r="I258" s="91"/>
      <c r="J258" s="91"/>
      <c r="K258" s="92"/>
    </row>
    <row r="259" spans="1:11" ht="25.5" x14ac:dyDescent="0.35">
      <c r="A259" s="90"/>
      <c r="C259" s="122"/>
      <c r="D259" s="122"/>
      <c r="E259" s="122"/>
      <c r="F259" s="122"/>
      <c r="G259" s="122"/>
      <c r="H259" s="122"/>
      <c r="I259" s="122"/>
      <c r="J259" s="122"/>
      <c r="K259" s="122"/>
    </row>
    <row r="260" spans="1:11" ht="25.5" x14ac:dyDescent="0.35">
      <c r="A260" s="94"/>
      <c r="C260" s="122"/>
      <c r="D260" s="122"/>
      <c r="E260" s="122"/>
      <c r="F260" s="122"/>
      <c r="G260" s="122"/>
      <c r="H260" s="122"/>
      <c r="I260" s="122"/>
      <c r="J260" s="122"/>
      <c r="K260" s="122"/>
    </row>
    <row r="261" spans="1:11" ht="25.5" x14ac:dyDescent="0.35">
      <c r="A261" s="94"/>
      <c r="C261" s="122"/>
      <c r="D261" s="122"/>
      <c r="E261" s="122"/>
      <c r="F261" s="122"/>
      <c r="G261" s="122"/>
      <c r="H261" s="122"/>
      <c r="I261" s="122"/>
      <c r="J261" s="122"/>
      <c r="K261" s="122"/>
    </row>
    <row r="262" spans="1:11" ht="25.5" x14ac:dyDescent="0.35">
      <c r="A262" s="94"/>
      <c r="C262" s="122"/>
      <c r="D262" s="122"/>
      <c r="E262" s="122"/>
      <c r="F262" s="122"/>
      <c r="G262" s="122"/>
      <c r="H262" s="122"/>
      <c r="I262" s="122"/>
      <c r="J262" s="122"/>
      <c r="K262" s="122"/>
    </row>
    <row r="263" spans="1:11" ht="25.5" x14ac:dyDescent="0.35">
      <c r="A263" s="94"/>
    </row>
    <row r="264" spans="1:11" ht="25.5" x14ac:dyDescent="0.35">
      <c r="A264" s="94"/>
    </row>
    <row r="265" spans="1:11" ht="25.5" x14ac:dyDescent="0.35">
      <c r="A265" s="98"/>
    </row>
    <row r="266" spans="1:11" ht="18.75" x14ac:dyDescent="0.25">
      <c r="A266" s="96"/>
    </row>
    <row r="267" spans="1:11" ht="25.5" x14ac:dyDescent="0.35">
      <c r="A267" s="5"/>
    </row>
  </sheetData>
  <mergeCells count="18">
    <mergeCell ref="G128:J128"/>
    <mergeCell ref="G192:J192"/>
    <mergeCell ref="B192:B193"/>
    <mergeCell ref="F192:F193"/>
    <mergeCell ref="C192:E192"/>
    <mergeCell ref="A190:A191"/>
    <mergeCell ref="B128:B129"/>
    <mergeCell ref="F128:F129"/>
    <mergeCell ref="A128:A129"/>
    <mergeCell ref="C128:E128"/>
    <mergeCell ref="A8:K8"/>
    <mergeCell ref="G4:J4"/>
    <mergeCell ref="G11:J11"/>
    <mergeCell ref="G1:H1"/>
    <mergeCell ref="C11:E11"/>
    <mergeCell ref="A11:A12"/>
    <mergeCell ref="B11:B12"/>
    <mergeCell ref="F11:F12"/>
  </mergeCells>
  <pageMargins left="0.78750002384185802" right="0.39375001192092901" top="0.39375001192092901" bottom="0.39375001192092901" header="0.51180553436279297" footer="0.51180553436279297"/>
  <pageSetup paperSize="9" fitToHeight="0" orientation="landscape"/>
  <rowBreaks count="3" manualBreakCount="3">
    <brk id="137" max="16383" man="1"/>
    <brk id="165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 x14ac:dyDescent="0.2"/>
  <sheetData/>
  <pageMargins left="0.78750002384185802" right="0.78750002384185802" top="1.0527777671814" bottom="1.0527777671814" header="0.78750002384185802" footer="0.78750002384185802"/>
  <pageSetup paperSize="9" fitToWidth="0" fitToHeight="0" orientation="portrait"/>
  <headerFooter>
    <oddHeader>&amp;C&amp;"Times New Roman,Regular"&amp;A&amp;"-,Regular"</oddHeader>
    <oddFooter>&amp;C&amp;"Times New Roman,Regular"Страница &amp;P&amp;"-,Regular"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42578125" defaultRowHeight="12.75" x14ac:dyDescent="0.2"/>
  <sheetData/>
  <pageMargins left="0.78750002384185802" right="0.78750002384185802" top="1.0527777671814" bottom="1.0527777671814" header="0.78750002384185802" footer="0.78750002384185802"/>
  <pageSetup paperSize="9" fitToWidth="0" fitToHeight="0" orientation="portrait"/>
  <headerFooter>
    <oddHeader>&amp;C&amp;"Times New Roman,Regular"&amp;A&amp;"-,Regular"</oddHeader>
    <oddFooter>&amp;C&amp;"Times New Roman,Regular"Страница &amp;P&amp;"-,Regular"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весна-лето</vt:lpstr>
      <vt:lpstr>осень-зима</vt:lpstr>
      <vt:lpstr>Лист2</vt:lpstr>
      <vt:lpstr>Лист3</vt:lpstr>
      <vt:lpstr>'весна-лето'!Excel_BuiltIn_Print_Area_1</vt:lpstr>
      <vt:lpstr>Excel_BuiltIn_Print_Area_1</vt:lpstr>
      <vt:lpstr>'весна-лето'!Область_печати</vt:lpstr>
      <vt:lpstr>'осень-зима'!Область_печати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Marat Zajnullin</dc:creator>
  <cp:lastModifiedBy>Marat Zajnullin</cp:lastModifiedBy>
  <dcterms:created xsi:type="dcterms:W3CDTF">2023-06-20T18:29:38Z</dcterms:created>
  <dcterms:modified xsi:type="dcterms:W3CDTF">2023-06-20T19:30:44Z</dcterms:modified>
</cp:coreProperties>
</file>